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defaultThemeVersion="124226"/>
  <mc:AlternateContent xmlns:mc="http://schemas.openxmlformats.org/markup-compatibility/2006">
    <mc:Choice Requires="x15">
      <x15ac:absPath xmlns:x15ac="http://schemas.microsoft.com/office/spreadsheetml/2010/11/ac" url="https://d.docs.live.net/6cbbbaea30d6860e/01 Sauvegarde 03 novembre 2024/03 Prévision stages/1 Calendriers et dossiers/Dossiers 2025 2026/"/>
    </mc:Choice>
  </mc:AlternateContent>
  <xr:revisionPtr revIDLastSave="86" documentId="13_ncr:1_{2D776939-7EE8-4854-9B10-233D27CAF59A}" xr6:coauthVersionLast="47" xr6:coauthVersionMax="47" xr10:uidLastSave="{28A65079-E925-4E6D-B780-49E6039A2E54}"/>
  <bookViews>
    <workbookView xWindow="-110" yWindow="-110" windowWidth="19420" windowHeight="10300" tabRatio="839" xr2:uid="{00000000-000D-0000-FFFF-FFFF00000000}"/>
  </bookViews>
  <sheets>
    <sheet name="Info stage" sheetId="2" r:id="rId1"/>
    <sheet name="Inscription" sheetId="18" r:id="rId2"/>
    <sheet name="Pré - inscription" sheetId="5" state="hidden" r:id="rId3"/>
    <sheet name="Prise en charge" sheetId="10" r:id="rId4"/>
    <sheet name="Assurance" sheetId="14" r:id="rId5"/>
    <sheet name="Devis FFSS" sheetId="8" state="hidden" r:id="rId6"/>
    <sheet name="Convention FFSS" sheetId="9" state="hidden" r:id="rId7"/>
    <sheet name="Facture FFSS" sheetId="11" state="hidden" r:id="rId8"/>
    <sheet name="Devis FD" sheetId="6" state="hidden" r:id="rId9"/>
    <sheet name="Réglement intérieur" sheetId="15" r:id="rId10"/>
    <sheet name="CGV" sheetId="17" r:id="rId11"/>
    <sheet name="Nous trouver" sheetId="16" r:id="rId12"/>
    <sheet name="Convention FD" sheetId="7" state="hidden" r:id="rId13"/>
    <sheet name="Facture FD" sheetId="12" state="hidden" r:id="rId14"/>
    <sheet name="Fiche de présence" sheetId="13" state="hidden" r:id="rId15"/>
  </sheets>
  <externalReferences>
    <externalReference r:id="rId16"/>
    <externalReference r:id="rId17"/>
    <externalReference r:id="rId18"/>
    <externalReference r:id="rId19"/>
  </externalReferences>
  <definedNames>
    <definedName name="_xlnm._FilterDatabase" localSheetId="2" hidden="1">'Pré - inscription'!$B$12:$L$13</definedName>
    <definedName name="catégories" localSheetId="4">[1]DATA!$A$5:$B$11</definedName>
    <definedName name="catégories" localSheetId="10">[1]DATA!$A$5:$B$11</definedName>
    <definedName name="catégories" localSheetId="12">[2]DATA!$A$5:$B$11</definedName>
    <definedName name="catégories" localSheetId="6">[2]DATA!$A$5:$B$11</definedName>
    <definedName name="catégories" localSheetId="8">[2]DATA!$A$5:$B$11</definedName>
    <definedName name="catégories" localSheetId="5">[2]DATA!$A$5:$B$11</definedName>
    <definedName name="catégories" localSheetId="13">[2]DATA!$A$5:$B$11</definedName>
    <definedName name="catégories" localSheetId="7">[2]DATA!$A$5:$B$11</definedName>
    <definedName name="catégories" localSheetId="14">[2]DATA!$A$5:$B$11</definedName>
    <definedName name="catégories" localSheetId="1">[1]DATA!$A$5:$B$11</definedName>
    <definedName name="catégories" localSheetId="11">[1]DATA!$A$5:$B$11</definedName>
    <definedName name="catégories" localSheetId="3">[2]DATA!$A$5:$B$11</definedName>
    <definedName name="catégories" localSheetId="9">[1]DATA!$A$5:$B$11</definedName>
    <definedName name="catégories">[3]DATA!$A$5:$B$11</definedName>
    <definedName name="_xlnm.Print_Area" localSheetId="4">Assurance!$B$2:$P$29</definedName>
    <definedName name="_xlnm.Print_Area" localSheetId="10">CGV!$B$2:$P$41</definedName>
    <definedName name="_xlnm.Print_Area" localSheetId="12">'Convention FD'!$B$2:$I$55</definedName>
    <definedName name="_xlnm.Print_Area" localSheetId="6">'Convention FFSS'!$B$2:$I$55</definedName>
    <definedName name="_xlnm.Print_Area" localSheetId="8">'Devis FD'!$B$2:$I$52</definedName>
    <definedName name="_xlnm.Print_Area" localSheetId="5">'Devis FFSS'!$B$2:$I$52</definedName>
    <definedName name="_xlnm.Print_Area" localSheetId="13">'Facture FD'!$B$2:$I$52</definedName>
    <definedName name="_xlnm.Print_Area" localSheetId="7">'Facture FFSS'!$B$2:$I$52</definedName>
    <definedName name="_xlnm.Print_Area" localSheetId="14">'Fiche de présence'!$B$7:$Q$22</definedName>
    <definedName name="_xlnm.Print_Area" localSheetId="0">'Info stage'!$B$2:$I$49</definedName>
    <definedName name="_xlnm.Print_Area" localSheetId="1">Inscription!$B$2:$P$155</definedName>
    <definedName name="_xlnm.Print_Area" localSheetId="3">'Prise en charge'!$B$6:$N$53</definedName>
    <definedName name="_xlnm.Print_Area" localSheetId="9">'Réglement intérieur'!$C$5:$I$68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2" i="18" l="1"/>
  <c r="D122" i="18"/>
  <c r="K25" i="18" l="1"/>
  <c r="K24" i="18"/>
  <c r="G24" i="18"/>
  <c r="G25" i="18"/>
  <c r="D25" i="18"/>
  <c r="D24" i="18"/>
  <c r="C25" i="18"/>
  <c r="C24" i="18"/>
  <c r="K55" i="18"/>
  <c r="D55" i="18"/>
  <c r="D17" i="7" l="1"/>
  <c r="D14" i="13"/>
  <c r="C13" i="13"/>
  <c r="R19" i="13"/>
  <c r="R18" i="13"/>
  <c r="R17" i="13"/>
  <c r="R16" i="13"/>
  <c r="I17" i="13"/>
  <c r="E17" i="13"/>
  <c r="D13" i="13"/>
  <c r="F49" i="7"/>
  <c r="I47" i="7"/>
  <c r="I38" i="7"/>
  <c r="H31" i="7"/>
  <c r="D31" i="7"/>
  <c r="I29" i="7"/>
  <c r="F29" i="7"/>
  <c r="D29" i="7"/>
  <c r="D27" i="7"/>
  <c r="D25" i="7"/>
  <c r="F17" i="7"/>
  <c r="G16" i="7"/>
  <c r="B16" i="7"/>
  <c r="H7" i="7"/>
  <c r="F43" i="12"/>
  <c r="G24" i="12"/>
  <c r="D24" i="12"/>
  <c r="D21" i="12"/>
  <c r="D18" i="12"/>
  <c r="D15" i="12"/>
  <c r="D12" i="12"/>
  <c r="F43" i="6"/>
  <c r="G24" i="6"/>
  <c r="D24" i="6"/>
  <c r="D21" i="6"/>
  <c r="D18" i="6"/>
  <c r="D15" i="6"/>
  <c r="D12" i="6"/>
  <c r="F43" i="11"/>
  <c r="G24" i="11"/>
  <c r="D24" i="11"/>
  <c r="D21" i="11"/>
  <c r="D18" i="11"/>
  <c r="D15" i="11"/>
  <c r="D12" i="11"/>
  <c r="F49" i="9"/>
  <c r="I47" i="9"/>
  <c r="I38" i="9"/>
  <c r="H31" i="9"/>
  <c r="D31" i="9"/>
  <c r="I29" i="9"/>
  <c r="F29" i="9"/>
  <c r="D29" i="9"/>
  <c r="D27" i="9"/>
  <c r="D25" i="9"/>
  <c r="F17" i="9"/>
  <c r="D17" i="9"/>
  <c r="G16" i="9"/>
  <c r="B16" i="9"/>
  <c r="H7" i="9"/>
  <c r="F43" i="8"/>
  <c r="G24" i="8"/>
  <c r="D24" i="8"/>
  <c r="D21" i="8"/>
  <c r="D18" i="8"/>
  <c r="D15" i="8"/>
  <c r="D12" i="8"/>
  <c r="R11" i="5"/>
  <c r="Q11" i="5"/>
  <c r="P11" i="5"/>
  <c r="O11" i="5"/>
  <c r="N11" i="5"/>
  <c r="M11" i="5"/>
</calcChain>
</file>

<file path=xl/sharedStrings.xml><?xml version="1.0" encoding="utf-8"?>
<sst xmlns="http://schemas.openxmlformats.org/spreadsheetml/2006/main" count="411" uniqueCount="319">
  <si>
    <t>Nom :</t>
  </si>
  <si>
    <t>Né (e) le :</t>
  </si>
  <si>
    <t>Nationalité :</t>
  </si>
  <si>
    <t>Adresse :</t>
  </si>
  <si>
    <t>N°</t>
  </si>
  <si>
    <t>Code  postal :</t>
  </si>
  <si>
    <t xml:space="preserve"> </t>
  </si>
  <si>
    <t xml:space="preserve">N'oubliez pas de confirmer votre inscription, en envoyant la feuille de renseignements administratives avec le montant correspondant à </t>
  </si>
  <si>
    <t>Adresse</t>
  </si>
  <si>
    <t>NOM</t>
  </si>
  <si>
    <t>Prénom</t>
  </si>
  <si>
    <t>Date naissance</t>
  </si>
  <si>
    <t>Lieu naissance</t>
  </si>
  <si>
    <t>Rue</t>
  </si>
  <si>
    <t>C.P.</t>
  </si>
  <si>
    <t>VILLE</t>
  </si>
  <si>
    <t>Tél.</t>
  </si>
  <si>
    <t>E-mail</t>
  </si>
  <si>
    <r>
      <t xml:space="preserve">C.F.S.S. </t>
    </r>
    <r>
      <rPr>
        <b/>
        <i/>
        <sz val="11"/>
        <rFont val="Arial"/>
        <family val="2"/>
      </rPr>
      <t>Fessenheim</t>
    </r>
  </si>
  <si>
    <t>PROGRAMMATION DES DATES DE FORMATION</t>
  </si>
  <si>
    <t>Jour</t>
  </si>
  <si>
    <t>Date</t>
  </si>
  <si>
    <t>Lieu</t>
  </si>
  <si>
    <t>Horaires</t>
  </si>
  <si>
    <t>Etudes :</t>
  </si>
  <si>
    <t xml:space="preserve">  Prénom :</t>
  </si>
  <si>
    <t xml:space="preserve">  Age :</t>
  </si>
  <si>
    <t xml:space="preserve">  Ville :</t>
  </si>
  <si>
    <t xml:space="preserve">  Profession :</t>
  </si>
  <si>
    <t xml:space="preserve"> (Pour remplir par ordinateur, cliquez dans les cellules jaunes)</t>
  </si>
  <si>
    <t xml:space="preserve">                                  CFSS  69a rue de la Libération 68740 Fessenheim</t>
  </si>
  <si>
    <t>Adresse de la formation</t>
  </si>
  <si>
    <t>ORGANISATION PRATIQUE DES REPAS</t>
  </si>
  <si>
    <t xml:space="preserve">  Choisir la date</t>
  </si>
  <si>
    <t>Savoir quand et comment transmettre l’alerte aux Services de Secours.</t>
  </si>
  <si>
    <t>Savoir agir devant une hémorragie visible.</t>
  </si>
  <si>
    <t>Savoir reconnaître une détresse ventilatoire et cardiaque puis pratiquer les gestes adaptés.</t>
  </si>
  <si>
    <t>Savoir agir en présence d’une personne consciente et qui présente un malaise.</t>
  </si>
  <si>
    <t>EVALUATION DE LA FORMATION</t>
  </si>
  <si>
    <t xml:space="preserve"> SAISISSEZ VOS COORDONNEES DANS LES COLONNES CI-DESSOUS ET VALIDEZ VOTRE CHOIX EN COCHANT UNE CASE</t>
  </si>
  <si>
    <r>
      <t xml:space="preserve">NOUS VOUS RECOMMANDONS DE VOUS PRE-INSCRIRE AU STAGE DE </t>
    </r>
    <r>
      <rPr>
        <b/>
        <sz val="16"/>
        <rFont val="Arial"/>
        <family val="2"/>
      </rPr>
      <t>P</t>
    </r>
    <r>
      <rPr>
        <b/>
        <sz val="11"/>
        <color indexed="10"/>
        <rFont val="Arial"/>
        <family val="2"/>
      </rPr>
      <t xml:space="preserve">REVENTION ET </t>
    </r>
    <r>
      <rPr>
        <b/>
        <sz val="16"/>
        <rFont val="Arial"/>
        <family val="2"/>
      </rPr>
      <t>S</t>
    </r>
    <r>
      <rPr>
        <b/>
        <sz val="11"/>
        <color indexed="10"/>
        <rFont val="Arial"/>
        <family val="2"/>
      </rPr>
      <t xml:space="preserve">ECOURS </t>
    </r>
    <r>
      <rPr>
        <b/>
        <sz val="16"/>
        <rFont val="Arial"/>
        <family val="2"/>
      </rPr>
      <t>C</t>
    </r>
    <r>
      <rPr>
        <b/>
        <sz val="11"/>
        <color indexed="10"/>
        <rFont val="Arial"/>
        <family val="2"/>
      </rPr>
      <t xml:space="preserve">IVIQUE POUR RESERVER VOTRE PLACE  </t>
    </r>
  </si>
  <si>
    <t>Savoir ce protéger et protéger du sur accident. Comment déplacer une victime, en cas d’urgence.</t>
  </si>
  <si>
    <r>
      <t xml:space="preserve">Savoir mettre en œuvre la </t>
    </r>
    <r>
      <rPr>
        <b/>
        <sz val="10"/>
        <rFont val="Arial"/>
        <family val="2"/>
      </rPr>
      <t>D</t>
    </r>
    <r>
      <rPr>
        <sz val="10"/>
        <rFont val="Arial"/>
        <family val="2"/>
      </rPr>
      <t xml:space="preserve">éfibrillation </t>
    </r>
    <r>
      <rPr>
        <b/>
        <sz val="10"/>
        <rFont val="Arial"/>
        <family val="2"/>
      </rPr>
      <t>A</t>
    </r>
    <r>
      <rPr>
        <sz val="10"/>
        <rFont val="Arial"/>
        <family val="2"/>
      </rPr>
      <t xml:space="preserve">utomatisée </t>
    </r>
    <r>
      <rPr>
        <b/>
        <sz val="10"/>
        <rFont val="Arial"/>
        <family val="2"/>
      </rPr>
      <t>E</t>
    </r>
    <r>
      <rPr>
        <sz val="10"/>
        <rFont val="Arial"/>
        <family val="2"/>
      </rPr>
      <t>xterne.</t>
    </r>
  </si>
  <si>
    <t>Fessenheim</t>
  </si>
  <si>
    <r>
      <t xml:space="preserve">                                                  puis envoyez ce fichier par mail à :   </t>
    </r>
    <r>
      <rPr>
        <b/>
        <sz val="11"/>
        <rFont val="Arial"/>
        <family val="2"/>
      </rPr>
      <t>cfss.fessenheim@neuf.fr</t>
    </r>
  </si>
  <si>
    <t>Samedi</t>
  </si>
  <si>
    <t>La protection</t>
  </si>
  <si>
    <t>L'alerte</t>
  </si>
  <si>
    <t>La victime s'étouffe</t>
  </si>
  <si>
    <t>La victime ne respire plus</t>
  </si>
  <si>
    <t>La victime se plaint d'un malaise</t>
  </si>
  <si>
    <t>Les hémorragies externes</t>
  </si>
  <si>
    <t>Les plaies ,les brûlures et les traumatismes</t>
  </si>
  <si>
    <t>La victime présente une perte de connaissance</t>
  </si>
  <si>
    <t>Savoir agir face à une personne inconsciente et qui respire.</t>
  </si>
  <si>
    <t xml:space="preserve">Savoir agir devant une plaie, une brûlure et une atteinte traumatique des os </t>
  </si>
  <si>
    <t>Tél :</t>
  </si>
  <si>
    <t>REMPLISSAGE INFORMATIQUE UNIQUEMENT</t>
  </si>
  <si>
    <t>Adresse d'expédition :</t>
  </si>
  <si>
    <t>Centre Formation                               69A Rue de la Libération 68740 FESSENHEIM</t>
  </si>
  <si>
    <t>CENTRE DE FORMATION DES METIERS DE LA NATATION ET DU SPORT</t>
  </si>
  <si>
    <t xml:space="preserve">          69a rue de la Libération 68740 FESSENHEIM</t>
  </si>
  <si>
    <t xml:space="preserve">       Tél 06 19 71 96 76   Mail: formation@cfmns68.fr</t>
  </si>
  <si>
    <t xml:space="preserve">            N° SIRET 751 066 804 000 12 NAF 8559B</t>
  </si>
  <si>
    <t>DEVIS de FORMATION</t>
  </si>
  <si>
    <t>Projet convention N°</t>
  </si>
  <si>
    <t>A l'ordre de :</t>
  </si>
  <si>
    <t>Pour la somme de :</t>
  </si>
  <si>
    <t>Nature de l'action :</t>
  </si>
  <si>
    <t>Concernant :</t>
  </si>
  <si>
    <t xml:space="preserve">Devis comprenant :      </t>
  </si>
  <si>
    <t>Les frais de formation et de présentation à l'évaluation finale              La mise à disposition de matériel pédagogique                                          La documentation de stage si besoin</t>
  </si>
  <si>
    <t>Non inclus :</t>
  </si>
  <si>
    <t xml:space="preserve">Fournitures personnelles pour prises de notes                 </t>
  </si>
  <si>
    <t>Observations :</t>
  </si>
  <si>
    <t xml:space="preserve">Fait à Fessenheim, le </t>
  </si>
  <si>
    <t xml:space="preserve">             Denis FOEHRLE</t>
  </si>
  <si>
    <t xml:space="preserve"> CENTRE DE FORMATION AUX METIERS DE LA NATATION ET DU SPORT</t>
  </si>
  <si>
    <t xml:space="preserve">      Tél 06 19 71 96 76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</si>
  <si>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</si>
  <si>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</si>
  <si>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</si>
  <si>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</si>
  <si>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</si>
  <si>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</si>
  <si>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</si>
  <si>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</si>
  <si>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</si>
  <si>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</si>
  <si>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</si>
  <si>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</si>
  <si>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Objectif pédagogique :</t>
  </si>
  <si>
    <t>Durée du stage :</t>
  </si>
  <si>
    <t>Date début :</t>
  </si>
  <si>
    <t>Date fin :</t>
  </si>
  <si>
    <t>Nom du participant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</si>
  <si>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</si>
  <si>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</si>
  <si>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</si>
  <si>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</si>
  <si>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</si>
  <si>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</si>
  <si>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</si>
  <si>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</si>
  <si>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</si>
  <si>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</si>
  <si>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</si>
  <si>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</si>
  <si>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</si>
  <si>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</si>
  <si>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CENTRE DE FORMATION AU SAUVETAGE SECOURISME</t>
  </si>
  <si>
    <t xml:space="preserve">       Tél 03 89 48 54 79  Mail: cfss.fessenheim@neuf.fr</t>
  </si>
  <si>
    <t xml:space="preserve">            N° SIRET 452 549 009  00010</t>
  </si>
  <si>
    <t xml:space="preserve"> CENTRE DE FORMATION AU SAUVETAGE SECOURISME</t>
  </si>
  <si>
    <t xml:space="preserve">      Tél 03 89 48 54 79    Mail: cfss.fessenheim@neuf.fr</t>
  </si>
  <si>
    <t xml:space="preserve">    Convention de formation professionnelle N°</t>
  </si>
  <si>
    <t>Agrément de la Direction Régionale du Travail, de l'Emploi et de la Formation Professionnelle enregistré auprès du Préfet de la Région ALSACE conformément aux dispositions de l'article R 921-5 du code du travail sous le N°42 68 01417 68</t>
  </si>
  <si>
    <t>N° SIRET 452 549 009  00010</t>
  </si>
  <si>
    <t>RENSEIGNEMENTS A NOUS FOURNIR POUR LES DEMANDES</t>
  </si>
  <si>
    <t xml:space="preserve"> DE FACTURE OU CONVENTION  DE FORMATION PROFESSIONNELLE</t>
  </si>
  <si>
    <t xml:space="preserve">               </t>
  </si>
  <si>
    <t>Partie à remplir par le demandeur</t>
  </si>
  <si>
    <t>Dénomination de la structure :</t>
  </si>
  <si>
    <t>Représentée par :</t>
  </si>
  <si>
    <t>Fonction :</t>
  </si>
  <si>
    <t>Adresse complète avec ville et code postal :</t>
  </si>
  <si>
    <t>N° de téléphone :</t>
  </si>
  <si>
    <t>Adresse électronique :</t>
  </si>
  <si>
    <t>Personne en charge du dossier :</t>
  </si>
  <si>
    <t>Partie à remplir par la structure d'accueil</t>
  </si>
  <si>
    <t>N° de la convention :</t>
  </si>
  <si>
    <t>Nature de l'action</t>
  </si>
  <si>
    <t>Premiers Secours en Equipe N1</t>
  </si>
  <si>
    <t>Objectifs pédagogiques :</t>
  </si>
  <si>
    <t>Sauveteur Secouriste du Travail</t>
  </si>
  <si>
    <t>Prévention et Secours Civique N1</t>
  </si>
  <si>
    <t>Date de début de formation :</t>
  </si>
  <si>
    <t>Date de fin de formation :</t>
  </si>
  <si>
    <t>Date de convention et devis :</t>
  </si>
  <si>
    <t>Date de facturation :</t>
  </si>
  <si>
    <r>
      <t>Cout du stage :</t>
    </r>
    <r>
      <rPr>
        <sz val="10"/>
        <rFont val="Arial"/>
        <family val="2"/>
      </rPr>
      <t xml:space="preserve"> </t>
    </r>
  </si>
  <si>
    <t>Formation initiale</t>
  </si>
  <si>
    <t>FACTURE</t>
  </si>
  <si>
    <t>Convention N°</t>
  </si>
  <si>
    <t xml:space="preserve">Facture comprenant :      </t>
  </si>
  <si>
    <t>FACTURE ACQUITTE</t>
  </si>
  <si>
    <t>FACTURE AQUITTEE</t>
  </si>
  <si>
    <t>Pour toute demande de prise en charge renvoyer ce fichier complet  par mail.</t>
  </si>
  <si>
    <t>FICHE DE PRESENCE A EMMARGER ET A NOUS TRANSMETTRE EN FIN DE FORMATION POUR LES DEMANDES DE PRISES EN CHARGE PAR DES OPCA</t>
  </si>
  <si>
    <t>Centre de Formation Sauvetage Secourisme</t>
  </si>
  <si>
    <t>Feuille de présence conventionné</t>
  </si>
  <si>
    <t>69A rue de la Libération</t>
  </si>
  <si>
    <t>6740 Fessenheim</t>
  </si>
  <si>
    <t>Cette feuille sera à transmettre à votre OPCA après la formation</t>
  </si>
  <si>
    <t xml:space="preserve">        Prénom :</t>
  </si>
  <si>
    <t xml:space="preserve">Emmargement </t>
  </si>
  <si>
    <t>Emmargement</t>
  </si>
  <si>
    <t>Signature du responsable de la formation</t>
  </si>
  <si>
    <t>Cachet du centre de formation</t>
  </si>
  <si>
    <t>Session de formation Prévention et Secours Civique N1</t>
  </si>
  <si>
    <t>Lors d'un virement, pensez à bien vous identifier.</t>
  </si>
  <si>
    <t>CFMNS FESSENHEIM - 69A Rue de la Libération 68740 FESSENHEIM</t>
  </si>
  <si>
    <t>IBAN (International Bank Account Number)</t>
  </si>
  <si>
    <t>FR76 1027 8033 2200 0202 2950 128</t>
  </si>
  <si>
    <t>CFSS FESSENHEIM - 69A Rue de la Libération 68740 FESSENHEIM</t>
  </si>
  <si>
    <t>FR76 1027 8033 2200 0155 7964 525</t>
  </si>
  <si>
    <t xml:space="preserve">Si votre dossier nous est parvenu complet 15 jours avant la session vous êtes d'office retenu.                                    En cas d'annulation vous serez prévenu par nos soins au moins une semaine à l'avance.     </t>
  </si>
  <si>
    <t>CONFIRMATION DE LA SESSION</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</si>
  <si>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</si>
  <si>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</si>
  <si>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</si>
  <si>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</si>
  <si>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</si>
  <si>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</si>
  <si>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</si>
  <si>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</si>
  <si>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</si>
  <si>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</si>
  <si>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</si>
  <si>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</si>
  <si>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</si>
  <si>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</si>
  <si>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</si>
  <si>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</si>
  <si>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</si>
  <si>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</si>
  <si>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</si>
  <si>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</si>
  <si>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</si>
  <si>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</si>
  <si>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Minimum 5 participants</t>
  </si>
  <si>
    <t>70€ / participants</t>
  </si>
  <si>
    <t>Minimum de 6 participants pour pouvoir valider la session.                                   Toute prise en charge par un OPCA sera facturée de 50€ supplémentaire.</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</si>
  <si>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</si>
  <si>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</si>
  <si>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</si>
  <si>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</si>
  <si>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</si>
  <si>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</si>
  <si>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</si>
  <si>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</si>
  <si>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</si>
  <si>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</si>
  <si>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</si>
  <si>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</si>
  <si>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</si>
  <si>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</si>
  <si>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</si>
  <si>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</si>
  <si>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</si>
  <si>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</si>
  <si>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</si>
  <si>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</si>
  <si>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</si>
  <si>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</si>
  <si>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</si>
  <si>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</si>
  <si>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</si>
  <si>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</si>
  <si>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</si>
  <si>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</si>
  <si>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</si>
  <si>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</si>
  <si>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</si>
  <si>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</si>
  <si>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</si>
  <si>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</si>
  <si>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</si>
  <si>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</si>
  <si>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</si>
  <si>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</si>
  <si>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</si>
  <si>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</si>
  <si>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</si>
  <si>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</si>
  <si>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</si>
  <si>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</si>
  <si>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</si>
  <si>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t xml:space="preserve"> En 30 ans le cas ne c'est jamais présenté.</t>
  </si>
  <si>
    <t>9h -17h</t>
  </si>
  <si>
    <t xml:space="preserve">Tarif normal </t>
  </si>
  <si>
    <t>PROGRAMME DE LA FORMATION</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</si>
  <si>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</si>
  <si>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</si>
  <si>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</si>
  <si>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</si>
  <si>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</si>
  <si>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</si>
  <si>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</si>
  <si>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</si>
  <si>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</si>
  <si>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</si>
  <si>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</si>
  <si>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 xml:space="preserve">VOTRE ETAT CIVIL </t>
  </si>
  <si>
    <t xml:space="preserve">  A :</t>
  </si>
  <si>
    <t>Mail obligaoire :</t>
  </si>
  <si>
    <t>RAPPEL DE VOS DATES DE STAGE</t>
  </si>
  <si>
    <t>COUT DU STAGE :</t>
  </si>
  <si>
    <r>
      <t xml:space="preserve">Tarif adhérent                        </t>
    </r>
    <r>
      <rPr>
        <b/>
        <sz val="8"/>
        <rFont val="Arial"/>
        <family val="2"/>
      </rPr>
      <t>FNMNS / FFSS / FFN</t>
    </r>
  </si>
  <si>
    <t>Ci-joint, mon dossier d'inscription dûment complété, et pour lequel je m'engage à vous garantir l'exactitude des renseignements portés sur la fiche de renseignements administratifs et je vous confirme entre autre que :                         COCHEZ</t>
  </si>
  <si>
    <t xml:space="preserve">     J'ai pu prendre connaissance des conditions d'assurance durant le stage et de la souscription automatique à l'organisation professionnelle de la FNMNS après réussite, me garantissant une responsabilité civile professionnelle pendant une année.             </t>
  </si>
  <si>
    <t xml:space="preserve">      J'ai pu pu prendre connaissance du réglement intérieur et des conditions générales de ventes.    </t>
  </si>
  <si>
    <t xml:space="preserve">      Je m'engage à ne rien dissimuler sur mon état de santé qui doit être compatible avec le niveau de formation et de l'examen.   </t>
  </si>
  <si>
    <t xml:space="preserve">       Je ne m'oppose pas au droit à l'image.        </t>
  </si>
  <si>
    <t xml:space="preserve">       Je suis informé du traitement et l'archivage informatique de mes données personnelles par la FNMNS.    </t>
  </si>
  <si>
    <t xml:space="preserve">       J'ai pris connaissance que ma présentationne sera retenue qu'après le règlement des frais de formation au Centre de Formation.</t>
  </si>
  <si>
    <t>(si mineur ou non émancipé)</t>
  </si>
  <si>
    <t>Signature du candidat</t>
  </si>
  <si>
    <t>Signature du tuteur légal</t>
  </si>
  <si>
    <t>AVANT VOTRE ENTREE EN FORMATION</t>
  </si>
  <si>
    <t>Prénom:</t>
  </si>
  <si>
    <t xml:space="preserve">Cette évaluation a pour but de vous connaître davantage, de mieux cerner vos capacités physiques et vos motivations.      </t>
  </si>
  <si>
    <t>1° Quelles sont vos motivations pour suivre cette formation ?</t>
  </si>
  <si>
    <t>3° Que feriez vous prioritairement en présence d'un arrêt cardiaque ?</t>
  </si>
  <si>
    <t>4° Connaissez vous les N° d'alertes ?</t>
  </si>
  <si>
    <t>6° Qu'attendez vous de ce stage ?</t>
  </si>
  <si>
    <t>2° Avez vous déjà pratiqué le secourisme ?</t>
  </si>
  <si>
    <t>5° Que connaissez vous des prérogatives du PSC1 ?</t>
  </si>
  <si>
    <t xml:space="preserve"> Prise en charge par un organisme, remplissez la partie "Prise en charge".</t>
  </si>
  <si>
    <t>Votre formation est prise en charge par :</t>
  </si>
  <si>
    <t>Tarif prise en charge par un organisme</t>
  </si>
  <si>
    <t>DEVIS DE FORMATION</t>
  </si>
  <si>
    <t>Organisme vous proposant :</t>
  </si>
  <si>
    <t>Nature de l'action de formation :</t>
  </si>
  <si>
    <t>Formation continue en secourisme</t>
  </si>
  <si>
    <t>Cout de la formation selon votre position (cochez ci-desous)</t>
  </si>
  <si>
    <r>
      <t xml:space="preserve">Adhérent </t>
    </r>
    <r>
      <rPr>
        <b/>
        <sz val="8"/>
        <rFont val="Arial"/>
        <family val="2"/>
      </rPr>
      <t>FNMNS                           FFSS / FFN</t>
    </r>
  </si>
  <si>
    <t>Tarif    normal individuel</t>
  </si>
  <si>
    <t>Prise en charge par un employeur</t>
  </si>
  <si>
    <t>Tous nos traifs sont TTC, l'association n'est pas soumise à la TVA.</t>
  </si>
  <si>
    <t xml:space="preserve">Les frais de formation et de présentation à l'évaluation finale     </t>
  </si>
  <si>
    <t>La mise à dispositionde matériel pédagogique</t>
  </si>
  <si>
    <t>La documentation de stage ci besoin</t>
  </si>
  <si>
    <t>Fournitures personnelles prises de notes</t>
  </si>
  <si>
    <t>Le cas échéant les effets personnels (piscine)</t>
  </si>
  <si>
    <t>Nous restons à votre disposition pour toute information complémentaire.</t>
  </si>
  <si>
    <t>Si ce devis vous convient, veuillez nous le retourner signé.</t>
  </si>
  <si>
    <t xml:space="preserve">Fait à </t>
  </si>
  <si>
    <t xml:space="preserve">le </t>
  </si>
  <si>
    <t>Signature :</t>
  </si>
  <si>
    <t>Validité : 15 jours avant l'entrée en formation, et acceptation du centre de formation.</t>
  </si>
  <si>
    <t>N° Siret :</t>
  </si>
  <si>
    <t>Huningue</t>
  </si>
  <si>
    <t>Maison des sports - 3 rue de St Louis</t>
  </si>
  <si>
    <t xml:space="preserve">     J'ai pu pu prendre connaissance des conditions d'organisation de la formation.</t>
  </si>
  <si>
    <t>Cochez</t>
  </si>
  <si>
    <t>En l'absence d'une confirmation de paiement, un lien de paiement  légèrement surtaxé vous sera envoyé.</t>
  </si>
  <si>
    <t>Complexe associatif Escale - 6 Rue des Seigneurs</t>
  </si>
  <si>
    <r>
      <rPr>
        <b/>
        <u/>
        <sz val="10"/>
        <rFont val="Arial"/>
        <family val="2"/>
      </rPr>
      <t>ORGANISATION PEDAGOGIQUE :</t>
    </r>
    <r>
      <rPr>
        <sz val="10"/>
        <rFont val="Arial"/>
        <family val="2"/>
      </rPr>
      <t xml:space="preserve"> alternance théorie et pratique</t>
    </r>
  </si>
  <si>
    <t>Sur commande avec un minimum de 6 participants / nous contacter</t>
  </si>
  <si>
    <t xml:space="preserve">Pour les formations se déroulant en journée continue, nous prévoyons une pause de 1 heure .                                                                    </t>
  </si>
  <si>
    <t>Paiement par RIB, merci de vous identifier clairement lors de paiement</t>
  </si>
  <si>
    <r>
      <t xml:space="preserve">INFO - STAGE  </t>
    </r>
    <r>
      <rPr>
        <sz val="10"/>
        <rFont val="Comic Sans MS"/>
        <family val="4"/>
      </rPr>
      <t xml:space="preserve">                                  </t>
    </r>
    <r>
      <rPr>
        <sz val="10"/>
        <color indexed="10"/>
        <rFont val="Comic Sans MS"/>
        <family val="4"/>
      </rPr>
      <t>Mise à jour le 20/06/25</t>
    </r>
  </si>
  <si>
    <t>2025-26</t>
  </si>
  <si>
    <r>
      <t xml:space="preserve">     P</t>
    </r>
    <r>
      <rPr>
        <sz val="14"/>
        <rFont val="Arial"/>
        <family val="2"/>
      </rPr>
      <t xml:space="preserve">remiers </t>
    </r>
    <r>
      <rPr>
        <b/>
        <sz val="14"/>
        <rFont val="Arial"/>
        <family val="2"/>
      </rPr>
      <t>S</t>
    </r>
    <r>
      <rPr>
        <sz val="14"/>
        <rFont val="Arial"/>
        <family val="2"/>
      </rPr>
      <t xml:space="preserve">ecours </t>
    </r>
    <r>
      <rPr>
        <b/>
        <sz val="14"/>
        <rFont val="Arial"/>
        <family val="2"/>
      </rPr>
      <t>C</t>
    </r>
    <r>
      <rPr>
        <sz val="14"/>
        <rFont val="Arial"/>
        <family val="2"/>
      </rPr>
      <t>itoyen</t>
    </r>
  </si>
  <si>
    <t xml:space="preserve">La formation à la Premiers Secours Citoyens a pour objet l'acquisition des savoirs et savoir-faire nécessaires à la bonne exécution des gestes destinés à préserver l'intégrité physique d'une  victime  avant sa   prise en charge par les services de secours. </t>
  </si>
  <si>
    <r>
      <t>Elle se décompose en différentes parties</t>
    </r>
    <r>
      <rPr>
        <b/>
        <sz val="10"/>
        <rFont val="Arial"/>
        <family val="2"/>
      </rPr>
      <t xml:space="preserve"> </t>
    </r>
    <r>
      <rPr>
        <sz val="10"/>
        <rFont val="Arial"/>
        <family val="2"/>
      </rPr>
      <t xml:space="preserve"> techniques faisant l'objet d'un Arrêté diffusé par le Ministère de l'Intérieur et conforme à la réglementation en vigueur. A dater du 15 juin 2024, cette formation est assurée en 7 heures.</t>
    </r>
  </si>
  <si>
    <r>
      <t xml:space="preserve">La délivrance de l’Attestation de </t>
    </r>
    <r>
      <rPr>
        <b/>
        <sz val="10"/>
        <rFont val="Arial"/>
        <family val="2"/>
      </rPr>
      <t>P</t>
    </r>
    <r>
      <rPr>
        <sz val="10"/>
        <rFont val="Arial"/>
        <family val="2"/>
      </rPr>
      <t>remiers Secours Citoyens  n'est pas soumise à un examen, mais votre présence est indispensable à l'ensemble de la formation. Prenez vos dispositions…</t>
    </r>
  </si>
  <si>
    <t xml:space="preserve"> DOSSIER  D'INSCRIPTION PSC - Oct 2025 et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</si>
</sst>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dd/mm/yy;@"/>
    <numFmt numFmtId="166" formatCode="[$-40C]d\-mmm\-yy;@"/>
  </numFmts>
  <fonts count="76">
    <font>
      <sz val="10"/>
      <name val="Arial"/>
    </font>
    <font>
      <sz val="10"/>
      <name val="Arial"/>
      <family val="2"/>
    </font>
    <font>
      <b/>
      <sz val="10"/>
      <name val="Arial"/>
      <family val="2"/>
    </font>
    <font>
      <b/>
      <sz val="12"/>
      <name val="Arial"/>
      <family val="2"/>
    </font>
    <font>
      <b/>
      <sz val="14"/>
      <name val="Comic Sans MS"/>
      <family val="4"/>
    </font>
    <font>
      <sz val="12"/>
      <name val="Arial"/>
      <family val="2"/>
    </font>
    <font>
      <b/>
      <u/>
      <sz val="12"/>
      <name val="Arial"/>
      <family val="2"/>
    </font>
    <font>
      <u/>
      <sz val="10"/>
      <color indexed="12"/>
      <name val="Arial"/>
      <family val="2"/>
    </font>
    <font>
      <sz val="8"/>
      <name val="Arial"/>
      <family val="2"/>
    </font>
    <font>
      <b/>
      <i/>
      <sz val="11"/>
      <name val="Arial"/>
      <family val="2"/>
    </font>
    <font>
      <b/>
      <sz val="11"/>
      <name val="Arial"/>
      <family val="2"/>
    </font>
    <font>
      <sz val="9"/>
      <name val="Arial"/>
      <family val="2"/>
    </font>
    <font>
      <b/>
      <sz val="11"/>
      <color indexed="10"/>
      <name val="Arial"/>
      <family val="2"/>
    </font>
    <font>
      <b/>
      <sz val="12"/>
      <color indexed="10"/>
      <name val="Arial"/>
      <family val="2"/>
    </font>
    <font>
      <b/>
      <sz val="12"/>
      <name val="Arial"/>
      <family val="2"/>
    </font>
    <font>
      <sz val="8"/>
      <color indexed="12"/>
      <name val="Arial"/>
      <family val="2"/>
    </font>
    <font>
      <b/>
      <i/>
      <sz val="10"/>
      <color indexed="10"/>
      <name val="Arial"/>
      <family val="2"/>
    </font>
    <font>
      <sz val="14"/>
      <name val="Arial"/>
      <family val="2"/>
    </font>
    <font>
      <sz val="10"/>
      <name val="Arial"/>
      <family val="2"/>
    </font>
    <font>
      <b/>
      <u/>
      <sz val="10"/>
      <name val="Arial"/>
      <family val="2"/>
    </font>
    <font>
      <sz val="10"/>
      <name val="Comic Sans MS"/>
      <family val="4"/>
    </font>
    <font>
      <sz val="20"/>
      <name val="Comic Sans MS"/>
      <family val="4"/>
    </font>
    <font>
      <sz val="10"/>
      <color indexed="10"/>
      <name val="Comic Sans MS"/>
      <family val="4"/>
    </font>
    <font>
      <b/>
      <sz val="10"/>
      <color indexed="10"/>
      <name val="Arial"/>
      <family val="2"/>
    </font>
    <font>
      <b/>
      <sz val="14"/>
      <name val="Arial"/>
      <family val="2"/>
    </font>
    <font>
      <b/>
      <sz val="16"/>
      <name val="Arial"/>
      <family val="2"/>
    </font>
    <font>
      <b/>
      <i/>
      <u/>
      <sz val="10"/>
      <color indexed="10"/>
      <name val="Arial"/>
      <family val="2"/>
    </font>
    <font>
      <b/>
      <sz val="16"/>
      <name val="Comic Sans MS"/>
      <family val="4"/>
    </font>
    <font>
      <sz val="10"/>
      <color indexed="10"/>
      <name val="Arial"/>
      <family val="2"/>
    </font>
    <font>
      <b/>
      <u/>
      <sz val="12"/>
      <color indexed="10"/>
      <name val="Arial"/>
      <family val="2"/>
    </font>
    <font>
      <b/>
      <sz val="10"/>
      <color indexed="18"/>
      <name val="Arial"/>
      <family val="2"/>
    </font>
    <font>
      <sz val="10"/>
      <color indexed="18"/>
      <name val="Arial"/>
      <family val="2"/>
    </font>
    <font>
      <sz val="10"/>
      <color indexed="18"/>
      <name val="Wingdings"/>
      <charset val="2"/>
    </font>
    <font>
      <sz val="20"/>
      <name val="Arial"/>
      <family val="2"/>
    </font>
    <font>
      <sz val="22"/>
      <name val="Arial"/>
      <family val="2"/>
    </font>
    <font>
      <u/>
      <sz val="10"/>
      <name val="Arial"/>
      <family val="2"/>
    </font>
    <font>
      <i/>
      <sz val="10"/>
      <name val="Arial"/>
      <family val="2"/>
    </font>
    <font>
      <b/>
      <i/>
      <sz val="10"/>
      <name val="Arial"/>
      <family val="2"/>
    </font>
    <font>
      <b/>
      <u/>
      <sz val="12"/>
      <color indexed="57"/>
      <name val="Arial"/>
      <family val="2"/>
    </font>
    <font>
      <u/>
      <sz val="10"/>
      <color indexed="10"/>
      <name val="Arial"/>
      <family val="2"/>
    </font>
    <font>
      <sz val="11"/>
      <name val="Calibri"/>
      <family val="2"/>
    </font>
    <font>
      <b/>
      <sz val="10"/>
      <name val="Calibri"/>
      <family val="2"/>
    </font>
    <font>
      <sz val="10"/>
      <name val="Calibri"/>
      <family val="2"/>
    </font>
    <font>
      <sz val="10"/>
      <color rgb="FFFF0000"/>
      <name val="Arial"/>
      <family val="2"/>
    </font>
    <font>
      <sz val="10"/>
      <color indexed="18"/>
      <name val="Calibri"/>
      <family val="2"/>
      <scheme val="minor"/>
    </font>
    <font>
      <b/>
      <i/>
      <sz val="10"/>
      <color rgb="FFFF0000"/>
      <name val="Arial"/>
      <family val="2"/>
    </font>
    <font>
      <b/>
      <sz val="14"/>
      <color theme="3" tint="-0.249977111117893"/>
      <name val="Arial"/>
      <family val="2"/>
    </font>
    <font>
      <b/>
      <sz val="10"/>
      <color rgb="FFFF0000"/>
      <name val="Arial"/>
      <family val="2"/>
    </font>
    <font>
      <b/>
      <sz val="16"/>
      <color theme="3" tint="-0.249977111117893"/>
      <name val="Arial"/>
      <family val="2"/>
    </font>
    <font>
      <b/>
      <sz val="14"/>
      <color theme="0"/>
      <name val="Arial"/>
      <family val="2"/>
    </font>
    <font>
      <b/>
      <u/>
      <sz val="12"/>
      <color rgb="FFFF0000"/>
      <name val="Arial"/>
      <family val="2"/>
    </font>
    <font>
      <b/>
      <u/>
      <sz val="10"/>
      <color rgb="FFFF0000"/>
      <name val="Arial"/>
      <family val="2"/>
    </font>
    <font>
      <sz val="10"/>
      <color theme="1"/>
      <name val="Arial"/>
      <family val="2"/>
    </font>
    <font>
      <b/>
      <sz val="14"/>
      <color theme="3" tint="-0.499984740745262"/>
      <name val="Arial"/>
      <family val="2"/>
    </font>
    <font>
      <b/>
      <sz val="10"/>
      <color theme="3" tint="-0.499984740745262"/>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sz val="10"/>
      <color rgb="FF002060"/>
      <name val="Arial"/>
      <family val="2"/>
    </font>
    <font>
      <b/>
      <sz val="10"/>
      <color theme="0"/>
      <name val="Arial"/>
      <family val="2"/>
    </font>
    <font>
      <sz val="10"/>
      <color theme="0"/>
      <name val="Arial"/>
      <family val="2"/>
    </font>
    <font>
      <b/>
      <sz val="12"/>
      <color rgb="FF002060"/>
      <name val="Arial"/>
      <family val="2"/>
    </font>
    <font>
      <sz val="11"/>
      <color rgb="FF002060"/>
      <name val="Arial"/>
      <family val="2"/>
    </font>
    <font>
      <b/>
      <sz val="12"/>
      <color rgb="FF002060"/>
      <name val="Calibri"/>
      <family val="2"/>
      <scheme val="minor"/>
    </font>
    <font>
      <i/>
      <sz val="9"/>
      <color rgb="FF002060"/>
      <name val="Arial"/>
      <family val="2"/>
    </font>
    <font>
      <b/>
      <i/>
      <sz val="10"/>
      <color rgb="FF002060"/>
      <name val="Adobe Garamond Pro"/>
      <family val="1"/>
    </font>
    <font>
      <sz val="18"/>
      <name val="Comic Sans MS"/>
      <family val="4"/>
    </font>
    <font>
      <b/>
      <sz val="8"/>
      <name val="Arial"/>
      <family val="2"/>
    </font>
    <font>
      <i/>
      <sz val="11"/>
      <name val="Calibri"/>
      <family val="2"/>
      <scheme val="minor"/>
    </font>
    <font>
      <sz val="11"/>
      <name val="Arial"/>
      <family val="2"/>
    </font>
    <font>
      <i/>
      <sz val="10"/>
      <name val="Calibri"/>
      <family val="2"/>
      <scheme val="minor"/>
    </font>
    <font>
      <b/>
      <sz val="12"/>
      <name val="Calibri"/>
      <family val="2"/>
      <scheme val="minor"/>
    </font>
    <font>
      <sz val="12"/>
      <name val="Calibri"/>
      <family val="2"/>
      <scheme val="minor"/>
    </font>
    <font>
      <sz val="9"/>
      <color rgb="FFFF0000"/>
      <name val="Arial"/>
      <family val="2"/>
    </font>
  </fonts>
  <fills count="2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00B0F0"/>
        <bgColor indexed="64"/>
      </patternFill>
    </fill>
    <fill>
      <patternFill patternType="solid">
        <fgColor rgb="FFFFFF0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FF9999"/>
        <bgColor indexed="64"/>
      </patternFill>
    </fill>
    <fill>
      <patternFill patternType="solid">
        <fgColor theme="5" tint="0.79998168889431442"/>
        <bgColor indexed="64"/>
      </patternFill>
    </fill>
    <fill>
      <patternFill patternType="solid">
        <fgColor theme="4" tint="0.7999816888943144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43"/>
      </left>
      <right/>
      <top style="thick">
        <color indexed="43"/>
      </top>
      <bottom/>
      <diagonal/>
    </border>
    <border>
      <left/>
      <right/>
      <top style="thick">
        <color indexed="43"/>
      </top>
      <bottom/>
      <diagonal/>
    </border>
    <border>
      <left/>
      <right style="thick">
        <color indexed="43"/>
      </right>
      <top style="thick">
        <color indexed="43"/>
      </top>
      <bottom/>
      <diagonal/>
    </border>
    <border>
      <left style="thick">
        <color indexed="43"/>
      </left>
      <right/>
      <top/>
      <bottom/>
      <diagonal/>
    </border>
    <border>
      <left/>
      <right style="thick">
        <color indexed="43"/>
      </right>
      <top/>
      <bottom/>
      <diagonal/>
    </border>
    <border>
      <left style="thick">
        <color indexed="43"/>
      </left>
      <right/>
      <top/>
      <bottom style="thick">
        <color indexed="43"/>
      </bottom>
      <diagonal/>
    </border>
    <border>
      <left/>
      <right/>
      <top/>
      <bottom style="thick">
        <color indexed="43"/>
      </bottom>
      <diagonal/>
    </border>
    <border>
      <left/>
      <right style="thick">
        <color indexed="43"/>
      </right>
      <top/>
      <bottom style="thick">
        <color indexed="4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18" fillId="0" borderId="0"/>
    <xf numFmtId="0" fontId="1" fillId="0" borderId="0"/>
    <xf numFmtId="0" fontId="1" fillId="0" borderId="0"/>
  </cellStyleXfs>
  <cellXfs count="424">
    <xf numFmtId="0" fontId="0" fillId="0" borderId="0" xfId="0"/>
    <xf numFmtId="0" fontId="0" fillId="0" borderId="6" xfId="0" applyBorder="1" applyAlignment="1">
      <alignment horizontal="center"/>
    </xf>
    <xf numFmtId="0" fontId="1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11" fillId="0" borderId="0" xfId="0" applyFont="1" applyAlignment="1">
      <alignment vertical="top"/>
    </xf>
    <xf numFmtId="1" fontId="11" fillId="0" borderId="0" xfId="0" applyNumberFormat="1" applyFont="1" applyAlignment="1">
      <alignment horizontal="center" vertical="center"/>
    </xf>
    <xf numFmtId="1" fontId="11" fillId="0" borderId="0" xfId="0" applyNumberFormat="1" applyFont="1" applyAlignment="1">
      <alignment horizontal="left" vertical="center"/>
    </xf>
    <xf numFmtId="49" fontId="11" fillId="0" borderId="0" xfId="0" applyNumberFormat="1" applyFont="1" applyAlignment="1">
      <alignment horizontal="left" vertical="center" indent="1"/>
    </xf>
    <xf numFmtId="14" fontId="11" fillId="0" borderId="0" xfId="0" applyNumberFormat="1" applyFont="1" applyAlignment="1">
      <alignment horizontal="center" vertical="center"/>
    </xf>
    <xf numFmtId="3" fontId="11" fillId="0" borderId="0" xfId="0" applyNumberFormat="1" applyFont="1" applyAlignment="1">
      <alignment horizontal="center" vertical="center"/>
    </xf>
    <xf numFmtId="164" fontId="11" fillId="0" borderId="0" xfId="0" applyNumberFormat="1" applyFont="1" applyAlignment="1">
      <alignment horizontal="center" vertical="center"/>
    </xf>
    <xf numFmtId="49" fontId="11" fillId="0" borderId="0" xfId="0" applyNumberFormat="1" applyFont="1" applyAlignment="1">
      <alignment vertical="center"/>
    </xf>
    <xf numFmtId="0" fontId="0" fillId="2" borderId="0" xfId="0" applyFill="1"/>
    <xf numFmtId="0" fontId="11" fillId="2" borderId="0" xfId="0" applyFont="1" applyFill="1" applyAlignment="1">
      <alignment vertical="center"/>
    </xf>
    <xf numFmtId="1" fontId="11" fillId="2" borderId="0" xfId="0" applyNumberFormat="1" applyFont="1" applyFill="1" applyAlignment="1">
      <alignment horizontal="center" vertical="center"/>
    </xf>
    <xf numFmtId="1" fontId="11" fillId="2" borderId="0" xfId="0" applyNumberFormat="1" applyFont="1" applyFill="1" applyAlignment="1">
      <alignment horizontal="left" vertical="center"/>
    </xf>
    <xf numFmtId="49" fontId="11" fillId="2" borderId="0" xfId="0" applyNumberFormat="1" applyFont="1" applyFill="1" applyAlignment="1">
      <alignment horizontal="left" vertical="center" indent="1"/>
    </xf>
    <xf numFmtId="14" fontId="11" fillId="2" borderId="0" xfId="0" applyNumberFormat="1" applyFont="1" applyFill="1" applyAlignment="1">
      <alignment horizontal="center" vertical="center"/>
    </xf>
    <xf numFmtId="3" fontId="11" fillId="2" borderId="0" xfId="0" applyNumberFormat="1" applyFont="1" applyFill="1" applyAlignment="1">
      <alignment horizontal="center" vertical="center"/>
    </xf>
    <xf numFmtId="164" fontId="11" fillId="2" borderId="0" xfId="0" applyNumberFormat="1" applyFont="1" applyFill="1" applyAlignment="1">
      <alignment horizontal="center" vertical="center"/>
    </xf>
    <xf numFmtId="49" fontId="11" fillId="2" borderId="0" xfId="0" applyNumberFormat="1" applyFont="1" applyFill="1" applyAlignment="1">
      <alignment vertical="center"/>
    </xf>
    <xf numFmtId="1" fontId="10" fillId="2" borderId="0" xfId="0" applyNumberFormat="1" applyFont="1" applyFill="1" applyAlignment="1">
      <alignment horizontal="left" vertical="center"/>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12" fillId="2" borderId="0" xfId="0" applyNumberFormat="1"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11" fillId="2" borderId="0" xfId="0" applyFont="1" applyFill="1" applyAlignment="1">
      <alignment vertical="top"/>
    </xf>
    <xf numFmtId="0" fontId="16" fillId="2" borderId="0" xfId="0" applyFont="1" applyFill="1" applyAlignment="1">
      <alignment vertical="center"/>
    </xf>
    <xf numFmtId="0" fontId="18" fillId="0" borderId="6" xfId="0" applyFont="1" applyBorder="1" applyAlignment="1">
      <alignment horizontal="center"/>
    </xf>
    <xf numFmtId="1" fontId="11" fillId="4" borderId="6" xfId="0" applyNumberFormat="1" applyFont="1" applyFill="1" applyBorder="1" applyAlignment="1">
      <alignment horizontal="center" vertical="center"/>
    </xf>
    <xf numFmtId="1" fontId="8" fillId="4" borderId="6" xfId="0" applyNumberFormat="1" applyFont="1" applyFill="1" applyBorder="1" applyAlignment="1">
      <alignment horizontal="left" vertical="center"/>
    </xf>
    <xf numFmtId="0" fontId="8" fillId="4" borderId="6" xfId="0" applyFont="1" applyFill="1" applyBorder="1" applyAlignment="1" applyProtection="1">
      <alignment vertical="center" wrapText="1"/>
      <protection locked="0"/>
    </xf>
    <xf numFmtId="14" fontId="8" fillId="4" borderId="6" xfId="0" applyNumberFormat="1" applyFont="1" applyFill="1" applyBorder="1" applyAlignment="1" applyProtection="1">
      <alignment horizontal="center" vertical="center"/>
      <protection locked="0"/>
    </xf>
    <xf numFmtId="49" fontId="8" fillId="4" borderId="6" xfId="0" applyNumberFormat="1" applyFont="1" applyFill="1" applyBorder="1" applyAlignment="1" applyProtection="1">
      <alignment horizontal="left" vertical="center"/>
      <protection locked="0"/>
    </xf>
    <xf numFmtId="0" fontId="8" fillId="4" borderId="6" xfId="0" applyFont="1" applyFill="1" applyBorder="1" applyAlignment="1" applyProtection="1">
      <alignment horizontal="center" vertical="center" wrapText="1"/>
      <protection locked="0"/>
    </xf>
    <xf numFmtId="164" fontId="8" fillId="4" borderId="6" xfId="0" applyNumberFormat="1" applyFont="1" applyFill="1" applyBorder="1" applyAlignment="1" applyProtection="1">
      <alignment horizontal="center" vertical="center" wrapText="1"/>
      <protection locked="0"/>
    </xf>
    <xf numFmtId="0" fontId="15" fillId="4" borderId="6" xfId="1" applyFont="1" applyFill="1" applyBorder="1" applyAlignment="1" applyProtection="1">
      <alignment horizontal="left" vertical="center" wrapText="1"/>
      <protection locked="0"/>
    </xf>
    <xf numFmtId="0" fontId="23" fillId="4" borderId="6" xfId="0" applyFont="1" applyFill="1" applyBorder="1" applyAlignment="1" applyProtection="1">
      <alignment horizontal="center" vertical="center"/>
      <protection locked="0"/>
    </xf>
    <xf numFmtId="1" fontId="11" fillId="5" borderId="7" xfId="0" applyNumberFormat="1" applyFont="1" applyFill="1" applyBorder="1" applyAlignment="1">
      <alignment horizontal="center" vertical="top" wrapText="1"/>
    </xf>
    <xf numFmtId="49" fontId="11" fillId="5" borderId="7" xfId="0" applyNumberFormat="1" applyFont="1" applyFill="1" applyBorder="1" applyAlignment="1">
      <alignment horizontal="left" vertical="top" wrapText="1"/>
    </xf>
    <xf numFmtId="14" fontId="11" fillId="5" borderId="7" xfId="0" applyNumberFormat="1" applyFont="1" applyFill="1" applyBorder="1" applyAlignment="1">
      <alignment horizontal="center" vertical="top" wrapText="1"/>
    </xf>
    <xf numFmtId="49" fontId="11" fillId="5" borderId="7" xfId="0" applyNumberFormat="1" applyFont="1" applyFill="1" applyBorder="1" applyAlignment="1">
      <alignment horizontal="center" vertical="top" wrapText="1"/>
    </xf>
    <xf numFmtId="0" fontId="11" fillId="5" borderId="8" xfId="0" applyFont="1" applyFill="1" applyBorder="1" applyAlignment="1">
      <alignment horizontal="center" vertical="top"/>
    </xf>
    <xf numFmtId="0" fontId="11" fillId="5" borderId="9" xfId="0" applyFont="1" applyFill="1" applyBorder="1" applyAlignment="1">
      <alignment horizontal="center" vertical="top"/>
    </xf>
    <xf numFmtId="0" fontId="11" fillId="5" borderId="10" xfId="0" applyFont="1" applyFill="1" applyBorder="1" applyAlignment="1">
      <alignment horizontal="center" vertical="top"/>
    </xf>
    <xf numFmtId="164" fontId="11" fillId="5" borderId="7" xfId="0" applyNumberFormat="1" applyFont="1" applyFill="1" applyBorder="1" applyAlignment="1">
      <alignment horizontal="center" vertical="top" wrapText="1"/>
    </xf>
    <xf numFmtId="49" fontId="11" fillId="5" borderId="7" xfId="0" applyNumberFormat="1" applyFont="1" applyFill="1" applyBorder="1" applyAlignment="1">
      <alignment vertical="top" wrapText="1"/>
    </xf>
    <xf numFmtId="1" fontId="11" fillId="5" borderId="11" xfId="0" applyNumberFormat="1" applyFont="1" applyFill="1" applyBorder="1" applyAlignment="1">
      <alignment horizontal="center" vertical="top" wrapText="1"/>
    </xf>
    <xf numFmtId="49" fontId="11" fillId="5" borderId="11" xfId="0" applyNumberFormat="1" applyFont="1" applyFill="1" applyBorder="1" applyAlignment="1">
      <alignment horizontal="left" vertical="top" wrapText="1"/>
    </xf>
    <xf numFmtId="14" fontId="11" fillId="5" borderId="11" xfId="0" applyNumberFormat="1" applyFont="1" applyFill="1" applyBorder="1" applyAlignment="1">
      <alignment horizontal="center" vertical="top" wrapText="1"/>
    </xf>
    <xf numFmtId="49" fontId="11" fillId="5" borderId="11" xfId="0" applyNumberFormat="1" applyFont="1" applyFill="1" applyBorder="1" applyAlignment="1">
      <alignment horizontal="center" vertical="top" wrapText="1"/>
    </xf>
    <xf numFmtId="49" fontId="11" fillId="5" borderId="6" xfId="0" applyNumberFormat="1" applyFont="1" applyFill="1" applyBorder="1" applyAlignment="1">
      <alignment horizontal="left" vertical="top" wrapText="1" indent="1"/>
    </xf>
    <xf numFmtId="3"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left" vertical="top" wrapText="1"/>
    </xf>
    <xf numFmtId="164" fontId="11" fillId="5" borderId="11" xfId="0" applyNumberFormat="1" applyFont="1" applyFill="1" applyBorder="1" applyAlignment="1">
      <alignment horizontal="center" vertical="top" wrapText="1"/>
    </xf>
    <xf numFmtId="49" fontId="11" fillId="5" borderId="11" xfId="0" applyNumberFormat="1" applyFont="1" applyFill="1" applyBorder="1" applyAlignment="1">
      <alignment vertical="top" wrapText="1"/>
    </xf>
    <xf numFmtId="0" fontId="23" fillId="5" borderId="6" xfId="0" applyFont="1" applyFill="1" applyBorder="1" applyAlignment="1" applyProtection="1">
      <alignment horizontal="center" vertical="center"/>
      <protection locked="0"/>
    </xf>
    <xf numFmtId="0" fontId="18" fillId="2" borderId="0" xfId="0" applyFont="1" applyFill="1" applyAlignment="1">
      <alignment horizontal="right"/>
    </xf>
    <xf numFmtId="166" fontId="18" fillId="6" borderId="6" xfId="0" applyNumberFormat="1" applyFont="1" applyFill="1" applyBorder="1" applyAlignment="1">
      <alignment horizontal="center"/>
    </xf>
    <xf numFmtId="0" fontId="18" fillId="7" borderId="0" xfId="2" applyFill="1" applyProtection="1">
      <protection locked="0"/>
    </xf>
    <xf numFmtId="0" fontId="18" fillId="0" borderId="0" xfId="2" applyProtection="1">
      <protection locked="0"/>
    </xf>
    <xf numFmtId="0" fontId="18" fillId="0" borderId="0" xfId="2"/>
    <xf numFmtId="0" fontId="30" fillId="0" borderId="0" xfId="2" applyFont="1"/>
    <xf numFmtId="0" fontId="31" fillId="0" borderId="0" xfId="2" applyFont="1"/>
    <xf numFmtId="0" fontId="32" fillId="0" borderId="0" xfId="2" applyFont="1"/>
    <xf numFmtId="0" fontId="44" fillId="0" borderId="0" xfId="2" applyFont="1"/>
    <xf numFmtId="0" fontId="33" fillId="0" borderId="0" xfId="2" applyFont="1"/>
    <xf numFmtId="0" fontId="34" fillId="0" borderId="0" xfId="2" applyFont="1"/>
    <xf numFmtId="0" fontId="5" fillId="0" borderId="0" xfId="2" applyFont="1"/>
    <xf numFmtId="0" fontId="3" fillId="0" borderId="0" xfId="2" applyFont="1"/>
    <xf numFmtId="6" fontId="3" fillId="0" borderId="0" xfId="2" applyNumberFormat="1" applyFont="1" applyAlignment="1">
      <alignment horizontal="left"/>
    </xf>
    <xf numFmtId="0" fontId="3" fillId="0" borderId="0" xfId="2" applyFont="1" applyAlignment="1">
      <alignment horizontal="left" vertical="top" wrapText="1"/>
    </xf>
    <xf numFmtId="0" fontId="18" fillId="0" borderId="0" xfId="2" applyAlignment="1">
      <alignment horizontal="left" vertical="top" wrapText="1"/>
    </xf>
    <xf numFmtId="0" fontId="18" fillId="0" borderId="0" xfId="2" applyAlignment="1">
      <alignment wrapText="1"/>
    </xf>
    <xf numFmtId="0" fontId="2" fillId="0" borderId="0" xfId="2" applyFont="1" applyAlignment="1">
      <alignment vertical="top" wrapText="1"/>
    </xf>
    <xf numFmtId="0" fontId="18" fillId="0" borderId="0" xfId="2" applyAlignment="1">
      <alignment vertical="top" wrapText="1"/>
    </xf>
    <xf numFmtId="0" fontId="2" fillId="0" borderId="0" xfId="2" applyFont="1"/>
    <xf numFmtId="14" fontId="3" fillId="0" borderId="0" xfId="2" applyNumberFormat="1" applyFont="1"/>
    <xf numFmtId="0" fontId="18" fillId="7" borderId="0" xfId="2" applyFill="1"/>
    <xf numFmtId="0" fontId="17" fillId="0" borderId="0" xfId="2" applyFont="1"/>
    <xf numFmtId="0" fontId="11" fillId="0" borderId="0" xfId="2" applyFont="1"/>
    <xf numFmtId="0" fontId="18" fillId="7" borderId="0" xfId="2" applyFill="1" applyAlignment="1">
      <alignment wrapText="1"/>
    </xf>
    <xf numFmtId="0" fontId="18" fillId="0" borderId="0" xfId="2" applyAlignment="1">
      <alignment horizontal="left"/>
    </xf>
    <xf numFmtId="0" fontId="2" fillId="0" borderId="0" xfId="2" applyFont="1" applyAlignment="1">
      <alignment horizontal="left"/>
    </xf>
    <xf numFmtId="0" fontId="28" fillId="0" borderId="0" xfId="2" applyFont="1"/>
    <xf numFmtId="14" fontId="2" fillId="0" borderId="0" xfId="2" applyNumberFormat="1" applyFont="1"/>
    <xf numFmtId="14" fontId="2" fillId="0" borderId="0" xfId="2" applyNumberFormat="1" applyFont="1" applyAlignment="1">
      <alignment horizontal="left"/>
    </xf>
    <xf numFmtId="14" fontId="18" fillId="0" borderId="0" xfId="2" applyNumberFormat="1"/>
    <xf numFmtId="0" fontId="2" fillId="0" borderId="0" xfId="2" applyFont="1" applyAlignment="1" applyProtection="1">
      <alignment horizontal="left" vertical="top" wrapText="1"/>
      <protection locked="0"/>
    </xf>
    <xf numFmtId="0" fontId="28" fillId="0" borderId="0" xfId="2" applyFont="1" applyAlignment="1">
      <alignment horizontal="left"/>
    </xf>
    <xf numFmtId="0" fontId="18" fillId="7" borderId="0" xfId="2" applyFill="1" applyAlignment="1">
      <alignment vertical="center"/>
    </xf>
    <xf numFmtId="0" fontId="18" fillId="0" borderId="0" xfId="2" applyAlignment="1">
      <alignment vertical="center"/>
    </xf>
    <xf numFmtId="6" fontId="3" fillId="0" borderId="0" xfId="2" applyNumberFormat="1" applyFont="1" applyAlignment="1">
      <alignment horizontal="center" vertical="center"/>
    </xf>
    <xf numFmtId="14" fontId="2" fillId="0" borderId="0" xfId="2" applyNumberFormat="1" applyFont="1" applyAlignment="1">
      <alignment horizontal="left" wrapText="1" shrinkToFit="1"/>
    </xf>
    <xf numFmtId="0" fontId="36" fillId="0" borderId="0" xfId="2" applyFont="1"/>
    <xf numFmtId="0" fontId="45" fillId="0" borderId="0" xfId="2" applyFont="1"/>
    <xf numFmtId="0" fontId="37" fillId="0" borderId="0" xfId="2" applyFont="1"/>
    <xf numFmtId="0" fontId="2" fillId="7" borderId="0" xfId="2" applyFont="1" applyFill="1"/>
    <xf numFmtId="0" fontId="18" fillId="8" borderId="0" xfId="2" applyFill="1" applyProtection="1">
      <protection locked="0"/>
    </xf>
    <xf numFmtId="0" fontId="18" fillId="8" borderId="0" xfId="2" applyFill="1"/>
    <xf numFmtId="0" fontId="18" fillId="8" borderId="0" xfId="2" applyFill="1" applyAlignment="1">
      <alignment wrapText="1"/>
    </xf>
    <xf numFmtId="0" fontId="18" fillId="8" borderId="0" xfId="2" applyFill="1" applyAlignment="1">
      <alignment vertical="center"/>
    </xf>
    <xf numFmtId="0" fontId="2" fillId="8" borderId="0" xfId="2" applyFont="1" applyFill="1"/>
    <xf numFmtId="0" fontId="18" fillId="9" borderId="0" xfId="2" applyFill="1"/>
    <xf numFmtId="0" fontId="38" fillId="0" borderId="0" xfId="2" applyFont="1"/>
    <xf numFmtId="0" fontId="29" fillId="0" borderId="0" xfId="2" applyFont="1"/>
    <xf numFmtId="0" fontId="6" fillId="0" borderId="0" xfId="2" applyFont="1"/>
    <xf numFmtId="14" fontId="28" fillId="4" borderId="0" xfId="2" applyNumberFormat="1" applyFont="1" applyFill="1" applyAlignment="1">
      <alignment horizontal="left"/>
    </xf>
    <xf numFmtId="0" fontId="18" fillId="10" borderId="0" xfId="2" applyFill="1"/>
    <xf numFmtId="0" fontId="46" fillId="0" borderId="0" xfId="2" applyFont="1" applyAlignment="1">
      <alignment horizontal="center" vertical="center"/>
    </xf>
    <xf numFmtId="0" fontId="17" fillId="0" borderId="0" xfId="2" applyFont="1" applyAlignment="1">
      <alignment horizontal="right"/>
    </xf>
    <xf numFmtId="0" fontId="17" fillId="0" borderId="0" xfId="2" applyFont="1" applyAlignment="1">
      <alignment horizontal="left"/>
    </xf>
    <xf numFmtId="49" fontId="18" fillId="0" borderId="0" xfId="2" applyNumberFormat="1"/>
    <xf numFmtId="0" fontId="18" fillId="10" borderId="0" xfId="2" applyFill="1" applyAlignment="1">
      <alignment vertical="center"/>
    </xf>
    <xf numFmtId="0" fontId="5" fillId="0" borderId="8" xfId="2" applyFont="1" applyBorder="1" applyAlignment="1">
      <alignment vertical="center"/>
    </xf>
    <xf numFmtId="0" fontId="18" fillId="0" borderId="10" xfId="2" applyBorder="1" applyAlignment="1">
      <alignment vertical="center"/>
    </xf>
    <xf numFmtId="0" fontId="18" fillId="0" borderId="8" xfId="2" applyBorder="1" applyAlignment="1">
      <alignment vertical="center"/>
    </xf>
    <xf numFmtId="0" fontId="18" fillId="0" borderId="9" xfId="2" applyBorder="1" applyAlignment="1">
      <alignment vertical="center"/>
    </xf>
    <xf numFmtId="0" fontId="5" fillId="0" borderId="0" xfId="2" applyFont="1" applyAlignment="1">
      <alignment horizontal="right"/>
    </xf>
    <xf numFmtId="14" fontId="5" fillId="0" borderId="0" xfId="2" applyNumberFormat="1" applyFont="1"/>
    <xf numFmtId="0" fontId="5" fillId="0" borderId="0" xfId="2" applyFont="1" applyAlignment="1">
      <alignment horizontal="left"/>
    </xf>
    <xf numFmtId="14" fontId="18" fillId="10" borderId="0" xfId="2" applyNumberFormat="1" applyFill="1" applyAlignment="1">
      <alignment horizontal="left"/>
    </xf>
    <xf numFmtId="49" fontId="18" fillId="10" borderId="0" xfId="2" applyNumberFormat="1" applyFill="1" applyAlignment="1">
      <alignment horizontal="left"/>
    </xf>
    <xf numFmtId="165" fontId="18" fillId="10" borderId="0" xfId="2" applyNumberFormat="1" applyFill="1" applyAlignment="1">
      <alignment horizontal="left"/>
    </xf>
    <xf numFmtId="0" fontId="18" fillId="0" borderId="0" xfId="2" applyAlignment="1" applyProtection="1">
      <alignment vertical="top" wrapText="1"/>
      <protection locked="0"/>
    </xf>
    <xf numFmtId="0" fontId="47" fillId="0" borderId="0" xfId="0" applyFont="1" applyAlignment="1">
      <alignment vertical="center"/>
    </xf>
    <xf numFmtId="0" fontId="40" fillId="0" borderId="0" xfId="0" applyFont="1" applyAlignment="1">
      <alignment vertical="center"/>
    </xf>
    <xf numFmtId="0" fontId="40" fillId="0" borderId="0" xfId="0" applyFont="1"/>
    <xf numFmtId="0" fontId="18" fillId="0" borderId="0" xfId="2" applyAlignment="1">
      <alignment horizontal="center" vertical="center"/>
    </xf>
    <xf numFmtId="0" fontId="43" fillId="11" borderId="0" xfId="2" applyFont="1" applyFill="1" applyProtection="1">
      <protection locked="0"/>
    </xf>
    <xf numFmtId="0" fontId="18" fillId="11" borderId="0" xfId="2" applyFill="1" applyProtection="1">
      <protection locked="0"/>
    </xf>
    <xf numFmtId="0" fontId="18" fillId="11" borderId="0" xfId="2" applyFill="1" applyAlignment="1" applyProtection="1">
      <alignment horizontal="center" vertical="center"/>
      <protection locked="0"/>
    </xf>
    <xf numFmtId="0" fontId="18" fillId="0" borderId="0" xfId="2" applyAlignment="1" applyProtection="1">
      <alignment horizontal="center" vertical="center"/>
      <protection locked="0"/>
    </xf>
    <xf numFmtId="0" fontId="48" fillId="0" borderId="0" xfId="2" applyFont="1" applyAlignment="1">
      <alignment horizontal="center" vertical="center"/>
    </xf>
    <xf numFmtId="0" fontId="48" fillId="11" borderId="0" xfId="2" applyFont="1" applyFill="1" applyAlignment="1">
      <alignment horizontal="center" vertical="center"/>
    </xf>
    <xf numFmtId="0" fontId="18" fillId="11" borderId="0" xfId="2" applyFill="1" applyAlignment="1">
      <alignment horizontal="center" vertical="center"/>
    </xf>
    <xf numFmtId="0" fontId="5" fillId="0" borderId="0" xfId="2" applyFont="1" applyAlignment="1" applyProtection="1">
      <alignment horizontal="left" vertical="center"/>
      <protection locked="0"/>
    </xf>
    <xf numFmtId="0" fontId="18" fillId="0" borderId="0" xfId="2" applyAlignment="1">
      <alignment horizontal="left" vertical="center"/>
    </xf>
    <xf numFmtId="0" fontId="18" fillId="0" borderId="0" xfId="2" applyAlignment="1" applyProtection="1">
      <alignment horizontal="left" vertical="center"/>
      <protection locked="0"/>
    </xf>
    <xf numFmtId="0" fontId="18" fillId="11" borderId="0" xfId="2" applyFill="1" applyAlignment="1" applyProtection="1">
      <alignment vertical="top"/>
      <protection locked="0"/>
    </xf>
    <xf numFmtId="0" fontId="18" fillId="0" borderId="0" xfId="2" applyAlignment="1">
      <alignment vertical="top"/>
    </xf>
    <xf numFmtId="0" fontId="18" fillId="0" borderId="0" xfId="2" applyAlignment="1" applyProtection="1">
      <alignment vertical="top"/>
      <protection locked="0"/>
    </xf>
    <xf numFmtId="0" fontId="18" fillId="11" borderId="0" xfId="2" applyFill="1"/>
    <xf numFmtId="0" fontId="41" fillId="0" borderId="0" xfId="2" applyFont="1" applyAlignment="1">
      <alignment horizontal="left" vertical="center"/>
    </xf>
    <xf numFmtId="0" fontId="41" fillId="0" borderId="0" xfId="2" applyFont="1" applyAlignment="1">
      <alignment vertical="center"/>
    </xf>
    <xf numFmtId="0" fontId="42" fillId="0" borderId="0" xfId="2" applyFont="1" applyAlignment="1">
      <alignment vertical="center" wrapText="1"/>
    </xf>
    <xf numFmtId="0" fontId="42" fillId="0" borderId="0" xfId="2" applyFont="1" applyAlignment="1">
      <alignment vertical="center"/>
    </xf>
    <xf numFmtId="0" fontId="18" fillId="12" borderId="0" xfId="2" applyFill="1"/>
    <xf numFmtId="0" fontId="1" fillId="0" borderId="6" xfId="0" applyFont="1" applyBorder="1" applyAlignment="1">
      <alignment horizontal="center"/>
    </xf>
    <xf numFmtId="0" fontId="1" fillId="17" borderId="0" xfId="3" applyFill="1"/>
    <xf numFmtId="0" fontId="1" fillId="0" borderId="0" xfId="4"/>
    <xf numFmtId="0" fontId="59" fillId="0" borderId="0" xfId="4" applyFont="1" applyAlignment="1">
      <alignment horizontal="center" vertical="center"/>
    </xf>
    <xf numFmtId="0" fontId="40" fillId="0" borderId="0" xfId="3" applyFont="1" applyAlignment="1">
      <alignment vertical="center"/>
    </xf>
    <xf numFmtId="0" fontId="59" fillId="0" borderId="0" xfId="4" applyFont="1" applyAlignment="1">
      <alignment vertical="center"/>
    </xf>
    <xf numFmtId="0" fontId="1" fillId="4" borderId="0" xfId="4" applyFill="1"/>
    <xf numFmtId="0" fontId="60" fillId="0" borderId="0" xfId="4" applyFont="1" applyAlignment="1">
      <alignment horizontal="left" vertical="center"/>
    </xf>
    <xf numFmtId="0" fontId="1" fillId="0" borderId="0" xfId="3"/>
    <xf numFmtId="0" fontId="3" fillId="0" borderId="0" xfId="4" applyFont="1"/>
    <xf numFmtId="0" fontId="61" fillId="0" borderId="0" xfId="4" applyFont="1"/>
    <xf numFmtId="0" fontId="61" fillId="0" borderId="0" xfId="3" applyFont="1"/>
    <xf numFmtId="0" fontId="62" fillId="0" borderId="0" xfId="4" applyFont="1"/>
    <xf numFmtId="0" fontId="61" fillId="0" borderId="0" xfId="4" applyFont="1" applyProtection="1">
      <protection locked="0"/>
    </xf>
    <xf numFmtId="0" fontId="62" fillId="0" borderId="0" xfId="4" applyFont="1" applyProtection="1">
      <protection locked="0"/>
    </xf>
    <xf numFmtId="0" fontId="1" fillId="0" borderId="0" xfId="4" applyProtection="1">
      <protection locked="0"/>
    </xf>
    <xf numFmtId="0" fontId="43" fillId="0" borderId="0" xfId="4" applyFont="1" applyAlignment="1">
      <alignment horizontal="center" wrapText="1"/>
    </xf>
    <xf numFmtId="0" fontId="1" fillId="0" borderId="0" xfId="4" applyAlignment="1">
      <alignment horizontal="center" wrapText="1"/>
    </xf>
    <xf numFmtId="0" fontId="36" fillId="0" borderId="0" xfId="4" applyFont="1" applyAlignment="1">
      <alignment horizontal="center"/>
    </xf>
    <xf numFmtId="0" fontId="64" fillId="0" borderId="0" xfId="4" applyFont="1" applyAlignment="1">
      <alignment vertical="center"/>
    </xf>
    <xf numFmtId="0" fontId="65" fillId="0" borderId="0" xfId="4" applyFont="1" applyAlignment="1" applyProtection="1">
      <alignment horizontal="center" vertical="center"/>
      <protection locked="0"/>
    </xf>
    <xf numFmtId="0" fontId="60" fillId="0" borderId="0" xfId="4" applyFont="1"/>
    <xf numFmtId="0" fontId="66" fillId="0" borderId="0" xfId="4" applyFont="1"/>
    <xf numFmtId="0" fontId="1" fillId="0" borderId="0" xfId="4" applyAlignment="1">
      <alignment horizontal="center" vertical="center"/>
    </xf>
    <xf numFmtId="0" fontId="67" fillId="0" borderId="0" xfId="4" applyFont="1" applyAlignment="1">
      <alignment vertical="center"/>
    </xf>
    <xf numFmtId="0" fontId="1" fillId="2" borderId="0" xfId="4" applyFill="1"/>
    <xf numFmtId="0" fontId="20" fillId="0" borderId="0" xfId="4" applyFont="1" applyAlignment="1">
      <alignment horizontal="center" vertical="center" wrapText="1"/>
    </xf>
    <xf numFmtId="0" fontId="20" fillId="0" borderId="0" xfId="4" applyFont="1"/>
    <xf numFmtId="49" fontId="27" fillId="0" borderId="0" xfId="4" applyNumberFormat="1" applyFont="1" applyAlignment="1">
      <alignment horizontal="center" vertical="center" wrapText="1"/>
    </xf>
    <xf numFmtId="0" fontId="1" fillId="0" borderId="0" xfId="4" applyAlignment="1">
      <alignment vertical="center"/>
    </xf>
    <xf numFmtId="0" fontId="5" fillId="0" borderId="0" xfId="4" applyFont="1"/>
    <xf numFmtId="0" fontId="19" fillId="0" borderId="0" xfId="4" applyFont="1"/>
    <xf numFmtId="0" fontId="5" fillId="0" borderId="0" xfId="4" applyFont="1" applyAlignment="1">
      <alignment horizontal="left"/>
    </xf>
    <xf numFmtId="0" fontId="24" fillId="8" borderId="0" xfId="4" applyFont="1" applyFill="1" applyAlignment="1">
      <alignment horizontal="center"/>
    </xf>
    <xf numFmtId="0" fontId="19" fillId="0" borderId="0" xfId="4" applyFont="1" applyAlignment="1">
      <alignment vertical="center"/>
    </xf>
    <xf numFmtId="0" fontId="1" fillId="0" borderId="6" xfId="4" applyBorder="1" applyAlignment="1">
      <alignment horizontal="center"/>
    </xf>
    <xf numFmtId="0" fontId="1" fillId="0" borderId="0" xfId="4" applyAlignment="1" applyProtection="1">
      <alignment horizontal="center"/>
      <protection locked="0"/>
    </xf>
    <xf numFmtId="0" fontId="1" fillId="0" borderId="0" xfId="4" applyAlignment="1">
      <alignment vertical="top" wrapText="1"/>
    </xf>
    <xf numFmtId="0" fontId="70" fillId="0" borderId="0" xfId="4" applyFont="1" applyAlignment="1">
      <alignment vertical="top" wrapText="1"/>
    </xf>
    <xf numFmtId="0" fontId="71" fillId="0" borderId="0" xfId="4" applyFont="1" applyAlignment="1">
      <alignment vertical="top" wrapText="1"/>
    </xf>
    <xf numFmtId="0" fontId="73" fillId="0" borderId="0" xfId="4" applyFont="1" applyAlignment="1">
      <alignment vertical="top"/>
    </xf>
    <xf numFmtId="0" fontId="73" fillId="0" borderId="0" xfId="4" applyFont="1"/>
    <xf numFmtId="0" fontId="74" fillId="0" borderId="0" xfId="4" applyFont="1"/>
    <xf numFmtId="6" fontId="2" fillId="0" borderId="0" xfId="4" applyNumberFormat="1" applyFont="1" applyAlignment="1">
      <alignment horizontal="center"/>
    </xf>
    <xf numFmtId="0" fontId="2" fillId="4" borderId="0" xfId="0" applyFont="1" applyFill="1" applyAlignment="1">
      <alignment vertical="center"/>
    </xf>
    <xf numFmtId="0" fontId="0" fillId="4" borderId="0" xfId="0" applyFill="1" applyAlignment="1">
      <alignment vertical="center"/>
    </xf>
    <xf numFmtId="0" fontId="1" fillId="0" borderId="0" xfId="4" applyAlignment="1">
      <alignment wrapText="1"/>
    </xf>
    <xf numFmtId="0" fontId="55" fillId="0" borderId="0" xfId="4" applyFont="1"/>
    <xf numFmtId="0" fontId="1" fillId="0" borderId="0" xfId="0" applyFont="1"/>
    <xf numFmtId="0" fontId="1" fillId="0" borderId="0" xfId="4" applyAlignment="1">
      <alignment horizontal="left"/>
    </xf>
    <xf numFmtId="0" fontId="0" fillId="0" borderId="0" xfId="0" applyAlignment="1">
      <alignment horizontal="left"/>
    </xf>
    <xf numFmtId="0" fontId="47" fillId="0" borderId="0" xfId="0" applyFont="1" applyAlignment="1">
      <alignment horizontal="center" vertical="top" wrapText="1"/>
    </xf>
    <xf numFmtId="6" fontId="2" fillId="0" borderId="0" xfId="0" applyNumberFormat="1" applyFont="1" applyAlignment="1">
      <alignment horizontal="center"/>
    </xf>
    <xf numFmtId="0" fontId="2" fillId="0" borderId="0" xfId="0" applyFont="1" applyAlignment="1">
      <alignment horizontal="center" vertical="top"/>
    </xf>
    <xf numFmtId="0" fontId="1" fillId="0" borderId="0" xfId="4" applyAlignment="1">
      <alignment horizontal="left" vertical="top" wrapText="1"/>
    </xf>
    <xf numFmtId="0" fontId="5" fillId="0" borderId="0" xfId="0" applyFont="1"/>
    <xf numFmtId="0" fontId="5" fillId="0" borderId="0" xfId="4" applyFont="1" applyProtection="1">
      <protection locked="0"/>
    </xf>
    <xf numFmtId="0" fontId="2" fillId="0" borderId="0" xfId="4" applyFont="1" applyAlignment="1">
      <alignment vertical="top" wrapText="1"/>
    </xf>
    <xf numFmtId="0" fontId="3" fillId="0" borderId="0" xfId="4" applyFont="1" applyAlignment="1" applyProtection="1">
      <alignment vertical="top" wrapText="1"/>
      <protection locked="0"/>
    </xf>
    <xf numFmtId="0" fontId="3" fillId="0" borderId="0" xfId="4" applyFont="1" applyAlignment="1">
      <alignment vertical="top" wrapText="1"/>
    </xf>
    <xf numFmtId="0" fontId="5" fillId="0" borderId="0" xfId="4" applyFont="1" applyAlignment="1">
      <alignment vertical="top" wrapText="1"/>
    </xf>
    <xf numFmtId="0" fontId="2" fillId="0" borderId="0" xfId="4" applyFont="1"/>
    <xf numFmtId="0" fontId="5" fillId="0" borderId="0" xfId="0" applyFont="1" applyAlignment="1">
      <alignment vertical="top"/>
    </xf>
    <xf numFmtId="0" fontId="1" fillId="0" borderId="6" xfId="4" applyBorder="1"/>
    <xf numFmtId="0" fontId="75" fillId="0" borderId="0" xfId="4" applyFont="1"/>
    <xf numFmtId="0" fontId="19" fillId="0" borderId="0" xfId="0" applyFont="1"/>
    <xf numFmtId="0" fontId="18" fillId="0" borderId="0" xfId="0" applyFont="1" applyAlignment="1">
      <alignment vertical="center" wrapText="1"/>
    </xf>
    <xf numFmtId="0" fontId="2" fillId="6" borderId="0" xfId="0" applyFont="1" applyFill="1"/>
    <xf numFmtId="0" fontId="0" fillId="6" borderId="0" xfId="0" applyFill="1"/>
    <xf numFmtId="0" fontId="18" fillId="0" borderId="0" xfId="0" applyFont="1"/>
    <xf numFmtId="0" fontId="18" fillId="0" borderId="0" xfId="0" applyFont="1" applyAlignment="1">
      <alignment horizontal="left"/>
    </xf>
    <xf numFmtId="0" fontId="26" fillId="0" borderId="0" xfId="0" applyFont="1"/>
    <xf numFmtId="166" fontId="0" fillId="0" borderId="0" xfId="0" applyNumberFormat="1" applyAlignment="1">
      <alignment horizontal="center"/>
    </xf>
    <xf numFmtId="0" fontId="0" fillId="0" borderId="0" xfId="0" applyAlignment="1">
      <alignment horizontal="center"/>
    </xf>
    <xf numFmtId="0" fontId="18" fillId="0" borderId="0" xfId="0" applyFont="1" applyAlignment="1">
      <alignment horizontal="center"/>
    </xf>
    <xf numFmtId="0" fontId="19" fillId="8" borderId="0" xfId="0" applyFont="1" applyFill="1"/>
    <xf numFmtId="0" fontId="0" fillId="8" borderId="0" xfId="0" applyFill="1" applyAlignment="1">
      <alignment horizontal="center"/>
    </xf>
    <xf numFmtId="0" fontId="0" fillId="8" borderId="0" xfId="0" applyFill="1"/>
    <xf numFmtId="0" fontId="18" fillId="0" borderId="6" xfId="0" applyFont="1" applyBorder="1"/>
    <xf numFmtId="0" fontId="47" fillId="2" borderId="0" xfId="4" applyFont="1" applyFill="1"/>
    <xf numFmtId="0" fontId="1" fillId="0" borderId="6" xfId="0" applyFont="1" applyBorder="1"/>
    <xf numFmtId="0" fontId="0" fillId="0" borderId="6" xfId="0" applyBorder="1"/>
    <xf numFmtId="0" fontId="1" fillId="0" borderId="0" xfId="0" applyFont="1" applyAlignment="1">
      <alignment vertical="top" wrapText="1" shrinkToFit="1"/>
    </xf>
    <xf numFmtId="0" fontId="0" fillId="0" borderId="0" xfId="0"/>
    <xf numFmtId="0" fontId="1" fillId="0" borderId="0" xfId="0" applyFont="1" applyAlignment="1">
      <alignment vertical="center" wrapText="1"/>
    </xf>
    <xf numFmtId="0" fontId="1" fillId="0" borderId="0" xfId="0" applyFont="1" applyAlignment="1">
      <alignment horizontal="left" wrapText="1"/>
    </xf>
    <xf numFmtId="0" fontId="18" fillId="0" borderId="0" xfId="0" applyFont="1" applyAlignment="1">
      <alignment horizontal="left"/>
    </xf>
    <xf numFmtId="0" fontId="18" fillId="8" borderId="0" xfId="0" applyFont="1" applyFill="1" applyAlignment="1">
      <alignment wrapText="1"/>
    </xf>
    <xf numFmtId="0" fontId="0" fillId="8" borderId="0" xfId="0" applyFill="1" applyAlignment="1">
      <alignment wrapText="1"/>
    </xf>
    <xf numFmtId="0" fontId="0" fillId="0" borderId="6" xfId="0" applyBorder="1" applyAlignment="1">
      <alignment horizontal="center"/>
    </xf>
    <xf numFmtId="166" fontId="1" fillId="6" borderId="0" xfId="0" applyNumberFormat="1" applyFont="1" applyFill="1" applyAlignment="1">
      <alignment horizontal="center"/>
    </xf>
    <xf numFmtId="0" fontId="0" fillId="0" borderId="0" xfId="0" applyAlignment="1">
      <alignment horizontal="center"/>
    </xf>
    <xf numFmtId="0" fontId="1" fillId="0" borderId="0" xfId="0" applyFont="1"/>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49" fontId="21" fillId="0" borderId="12" xfId="0" applyNumberFormat="1" applyFont="1" applyBorder="1" applyAlignment="1">
      <alignment horizontal="center" vertical="center"/>
    </xf>
    <xf numFmtId="0" fontId="0" fillId="0" borderId="13" xfId="0" applyBorder="1" applyAlignment="1">
      <alignment horizontal="center" vertical="center"/>
    </xf>
    <xf numFmtId="0" fontId="24" fillId="0" borderId="0" xfId="0" applyFont="1" applyAlignment="1">
      <alignment horizontal="center"/>
    </xf>
    <xf numFmtId="0" fontId="17" fillId="0" borderId="0" xfId="0" applyFont="1"/>
    <xf numFmtId="0" fontId="1" fillId="0" borderId="0" xfId="0" applyFont="1" applyAlignment="1">
      <alignment horizontal="left" vertical="center" wrapText="1"/>
    </xf>
    <xf numFmtId="0" fontId="0" fillId="0" borderId="0" xfId="0" applyAlignment="1">
      <alignment horizontal="left" vertical="center" wrapText="1"/>
    </xf>
    <xf numFmtId="0" fontId="1" fillId="4" borderId="0" xfId="4" applyFill="1" applyAlignment="1" applyProtection="1">
      <alignment wrapText="1"/>
      <protection locked="0"/>
    </xf>
    <xf numFmtId="0" fontId="1" fillId="0" borderId="0" xfId="4" applyAlignment="1" applyProtection="1">
      <alignment wrapText="1"/>
      <protection locked="0"/>
    </xf>
    <xf numFmtId="0" fontId="55" fillId="0" borderId="0" xfId="4" applyFont="1" applyAlignment="1">
      <alignment horizontal="center" vertical="center"/>
    </xf>
    <xf numFmtId="0" fontId="56" fillId="0" borderId="0" xfId="4" applyFont="1" applyAlignment="1">
      <alignment horizontal="center"/>
    </xf>
    <xf numFmtId="0" fontId="1" fillId="0" borderId="0" xfId="4"/>
    <xf numFmtId="0" fontId="70" fillId="0" borderId="0" xfId="4" applyFont="1" applyAlignment="1">
      <alignment vertical="top" wrapText="1"/>
    </xf>
    <xf numFmtId="0" fontId="71" fillId="0" borderId="0" xfId="4" applyFont="1" applyAlignment="1">
      <alignment vertical="top" wrapText="1"/>
    </xf>
    <xf numFmtId="0" fontId="72" fillId="0" borderId="0" xfId="4" applyFont="1" applyAlignment="1">
      <alignment horizontal="center" vertical="top"/>
    </xf>
    <xf numFmtId="0" fontId="1" fillId="0" borderId="0" xfId="4" applyAlignment="1">
      <alignment horizontal="center" vertical="top"/>
    </xf>
    <xf numFmtId="0" fontId="48" fillId="0" borderId="0" xfId="4" applyFont="1" applyAlignment="1">
      <alignment horizontal="center" vertical="center"/>
    </xf>
    <xf numFmtId="0" fontId="1" fillId="6" borderId="0" xfId="4" applyFill="1" applyAlignment="1">
      <alignment horizontal="left"/>
    </xf>
    <xf numFmtId="0" fontId="57" fillId="4" borderId="0" xfId="4" applyFont="1" applyFill="1" applyAlignment="1">
      <alignment wrapText="1"/>
    </xf>
    <xf numFmtId="0" fontId="57" fillId="0" borderId="0" xfId="4" applyFont="1" applyAlignment="1">
      <alignment wrapText="1"/>
    </xf>
    <xf numFmtId="0" fontId="70" fillId="0" borderId="0" xfId="4" applyFont="1" applyAlignment="1">
      <alignment vertical="center" wrapText="1"/>
    </xf>
    <xf numFmtId="0" fontId="71" fillId="0" borderId="0" xfId="4" applyFont="1" applyAlignment="1">
      <alignment vertical="center" wrapText="1"/>
    </xf>
    <xf numFmtId="6" fontId="2" fillId="14" borderId="0" xfId="4" applyNumberFormat="1" applyFont="1" applyFill="1" applyAlignment="1">
      <alignment horizontal="center" vertical="top" wrapText="1"/>
    </xf>
    <xf numFmtId="0" fontId="2" fillId="16" borderId="0" xfId="4" applyFont="1" applyFill="1" applyAlignment="1">
      <alignment horizontal="center" vertical="center" wrapText="1"/>
    </xf>
    <xf numFmtId="0" fontId="1" fillId="0" borderId="0" xfId="4" applyAlignment="1">
      <alignment horizontal="center" vertical="center" wrapText="1"/>
    </xf>
    <xf numFmtId="0" fontId="1" fillId="0" borderId="0" xfId="4" applyAlignment="1">
      <alignment vertical="center" wrapText="1"/>
    </xf>
    <xf numFmtId="0" fontId="49" fillId="13" borderId="0" xfId="4" applyFont="1" applyFill="1" applyAlignment="1">
      <alignment horizontal="center" vertical="center" wrapText="1"/>
    </xf>
    <xf numFmtId="0" fontId="2" fillId="0" borderId="0" xfId="4" applyFont="1" applyAlignment="1">
      <alignment horizontal="center" vertical="center" wrapText="1"/>
    </xf>
    <xf numFmtId="6" fontId="2" fillId="14" borderId="0" xfId="4" applyNumberFormat="1" applyFont="1" applyFill="1" applyAlignment="1">
      <alignment horizontal="center"/>
    </xf>
    <xf numFmtId="6" fontId="2" fillId="16" borderId="0" xfId="4" applyNumberFormat="1" applyFont="1" applyFill="1" applyAlignment="1">
      <alignment horizontal="center"/>
    </xf>
    <xf numFmtId="0" fontId="70" fillId="0" borderId="0" xfId="4" applyFont="1" applyAlignment="1">
      <alignment wrapText="1"/>
    </xf>
    <xf numFmtId="0" fontId="71" fillId="0" borderId="0" xfId="4" applyFont="1" applyAlignment="1">
      <alignment wrapText="1"/>
    </xf>
    <xf numFmtId="0" fontId="2" fillId="15" borderId="0" xfId="4" applyFont="1" applyFill="1" applyAlignment="1">
      <alignment horizontal="center" vertical="top" wrapText="1"/>
    </xf>
    <xf numFmtId="6" fontId="2" fillId="15" borderId="0" xfId="4" applyNumberFormat="1" applyFont="1" applyFill="1" applyAlignment="1">
      <alignment horizontal="center"/>
    </xf>
    <xf numFmtId="0" fontId="5" fillId="6" borderId="0" xfId="4" applyFont="1" applyFill="1" applyProtection="1">
      <protection locked="0"/>
    </xf>
    <xf numFmtId="0" fontId="0" fillId="0" borderId="0" xfId="0" applyProtection="1">
      <protection locked="0"/>
    </xf>
    <xf numFmtId="166" fontId="1" fillId="0" borderId="6" xfId="4" applyNumberFormat="1" applyBorder="1" applyAlignment="1">
      <alignment horizontal="center"/>
    </xf>
    <xf numFmtId="0" fontId="1" fillId="0" borderId="6" xfId="4" applyBorder="1" applyAlignment="1">
      <alignment horizontal="center"/>
    </xf>
    <xf numFmtId="0" fontId="1" fillId="6" borderId="0" xfId="4" applyFill="1" applyProtection="1">
      <protection locked="0"/>
    </xf>
    <xf numFmtId="0" fontId="47" fillId="0" borderId="0" xfId="4" applyFont="1" applyAlignment="1">
      <alignment horizontal="left"/>
    </xf>
    <xf numFmtId="0" fontId="5" fillId="0" borderId="0" xfId="4" applyFont="1"/>
    <xf numFmtId="0" fontId="50" fillId="0" borderId="0" xfId="4" applyFont="1"/>
    <xf numFmtId="0" fontId="51" fillId="0" borderId="0" xfId="4" applyFont="1"/>
    <xf numFmtId="164" fontId="1" fillId="6" borderId="0" xfId="4" applyNumberFormat="1" applyFill="1" applyAlignment="1" applyProtection="1">
      <alignment horizontal="left"/>
      <protection locked="0"/>
    </xf>
    <xf numFmtId="0" fontId="24" fillId="8" borderId="0" xfId="4" applyFont="1" applyFill="1" applyAlignment="1">
      <alignment horizontal="center" vertical="center" wrapText="1"/>
    </xf>
    <xf numFmtId="0" fontId="4" fillId="0" borderId="0" xfId="4" applyFont="1" applyAlignment="1">
      <alignment horizontal="center" vertical="top" wrapText="1"/>
    </xf>
    <xf numFmtId="0" fontId="20" fillId="0" borderId="0" xfId="4" applyFont="1" applyAlignment="1">
      <alignment horizontal="center" vertical="top"/>
    </xf>
    <xf numFmtId="1" fontId="68" fillId="0" borderId="0" xfId="4" applyNumberFormat="1" applyFont="1" applyAlignment="1">
      <alignment horizontal="center" vertical="center" wrapText="1"/>
    </xf>
    <xf numFmtId="0" fontId="1" fillId="0" borderId="0" xfId="4" applyAlignment="1">
      <alignment vertical="center"/>
    </xf>
    <xf numFmtId="0" fontId="1" fillId="0" borderId="0" xfId="4" applyAlignment="1">
      <alignment wrapText="1"/>
    </xf>
    <xf numFmtId="0" fontId="1" fillId="6" borderId="0" xfId="4" applyFill="1" applyAlignment="1" applyProtection="1">
      <alignment horizontal="left"/>
      <protection locked="0"/>
    </xf>
    <xf numFmtId="0" fontId="0" fillId="6" borderId="0" xfId="0" applyFill="1" applyAlignment="1" applyProtection="1">
      <alignment horizontal="left"/>
      <protection locked="0"/>
    </xf>
    <xf numFmtId="6" fontId="2" fillId="19" borderId="1" xfId="0" applyNumberFormat="1" applyFont="1" applyFill="1" applyBorder="1" applyAlignment="1">
      <alignment horizontal="center" vertical="top" wrapText="1"/>
    </xf>
    <xf numFmtId="0" fontId="0" fillId="0" borderId="2" xfId="0" applyBorder="1"/>
    <xf numFmtId="0" fontId="0" fillId="0" borderId="3" xfId="0" applyBorder="1"/>
    <xf numFmtId="0" fontId="2" fillId="18" borderId="1" xfId="0" applyFont="1" applyFill="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2" fillId="15" borderId="1" xfId="0" applyFont="1" applyFill="1" applyBorder="1" applyAlignment="1">
      <alignment horizontal="center" vertical="top" wrapText="1"/>
    </xf>
    <xf numFmtId="6" fontId="2" fillId="19" borderId="4" xfId="0" applyNumberFormat="1" applyFont="1" applyFill="1" applyBorder="1" applyAlignment="1">
      <alignment horizontal="center"/>
    </xf>
    <xf numFmtId="0" fontId="0" fillId="0" borderId="5" xfId="0" applyBorder="1"/>
    <xf numFmtId="6" fontId="2" fillId="18" borderId="4" xfId="0" applyNumberFormat="1" applyFont="1" applyFill="1" applyBorder="1" applyAlignment="1">
      <alignment horizontal="center"/>
    </xf>
    <xf numFmtId="6" fontId="2" fillId="18" borderId="0" xfId="0" applyNumberFormat="1" applyFont="1" applyFill="1" applyAlignment="1">
      <alignment horizontal="center"/>
    </xf>
    <xf numFmtId="0" fontId="0" fillId="0" borderId="5" xfId="0" applyBorder="1" applyAlignment="1">
      <alignment horizontal="center"/>
    </xf>
    <xf numFmtId="6" fontId="2" fillId="15" borderId="4" xfId="0" applyNumberFormat="1" applyFont="1" applyFill="1" applyBorder="1" applyAlignment="1">
      <alignment horizontal="center"/>
    </xf>
    <xf numFmtId="0" fontId="1" fillId="6" borderId="27" xfId="4" applyFill="1" applyBorder="1" applyAlignment="1">
      <alignment horizontal="left"/>
    </xf>
    <xf numFmtId="0" fontId="1" fillId="6" borderId="28" xfId="4" applyFill="1" applyBorder="1" applyAlignment="1">
      <alignment horizontal="left"/>
    </xf>
    <xf numFmtId="0" fontId="1" fillId="6" borderId="29" xfId="4" applyFill="1" applyBorder="1" applyAlignment="1">
      <alignment horizontal="left"/>
    </xf>
    <xf numFmtId="0" fontId="1" fillId="6" borderId="30" xfId="4" applyFill="1" applyBorder="1" applyAlignment="1">
      <alignment horizontal="left"/>
    </xf>
    <xf numFmtId="0" fontId="1" fillId="6" borderId="31" xfId="4" applyFill="1" applyBorder="1" applyAlignment="1">
      <alignment horizontal="left"/>
    </xf>
    <xf numFmtId="0" fontId="36" fillId="0" borderId="0" xfId="4" applyFont="1" applyAlignment="1">
      <alignment horizontal="left" vertical="center" wrapText="1"/>
    </xf>
    <xf numFmtId="0" fontId="36" fillId="0" borderId="0" xfId="0" applyFont="1" applyAlignment="1">
      <alignment vertical="center"/>
    </xf>
    <xf numFmtId="0" fontId="5" fillId="0" borderId="0" xfId="4" applyFont="1" applyAlignment="1">
      <alignment wrapText="1"/>
    </xf>
    <xf numFmtId="0" fontId="5" fillId="0" borderId="0" xfId="0" applyFont="1"/>
    <xf numFmtId="0" fontId="5" fillId="0" borderId="0" xfId="4" applyFont="1" applyAlignment="1">
      <alignment vertical="top" wrapText="1"/>
    </xf>
    <xf numFmtId="0" fontId="0" fillId="0" borderId="0" xfId="0" applyAlignment="1">
      <alignment wrapText="1"/>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0" fontId="0" fillId="0" borderId="0" xfId="0" applyAlignment="1">
      <alignment vertical="center"/>
    </xf>
    <xf numFmtId="16" fontId="11" fillId="5" borderId="7" xfId="0" applyNumberFormat="1" applyFont="1" applyFill="1" applyBorder="1" applyAlignment="1">
      <alignment horizontal="center" vertical="center" textRotation="90"/>
    </xf>
    <xf numFmtId="0" fontId="11" fillId="5" borderId="11" xfId="0" applyFont="1" applyFill="1" applyBorder="1" applyAlignment="1">
      <alignment horizontal="center" vertical="center" textRotation="90"/>
    </xf>
    <xf numFmtId="49" fontId="11" fillId="5" borderId="15" xfId="0" applyNumberFormat="1" applyFont="1" applyFill="1" applyBorder="1" applyAlignment="1">
      <alignment horizontal="left" vertical="top" wrapText="1" indent="1"/>
    </xf>
    <xf numFmtId="49" fontId="11" fillId="5" borderId="16" xfId="0" applyNumberFormat="1" applyFont="1" applyFill="1" applyBorder="1" applyAlignment="1">
      <alignment horizontal="left" vertical="top" wrapText="1" indent="1"/>
    </xf>
    <xf numFmtId="1" fontId="11" fillId="5" borderId="17" xfId="0" applyNumberFormat="1" applyFont="1" applyFill="1" applyBorder="1" applyAlignment="1">
      <alignment horizontal="center" vertical="top" wrapText="1"/>
    </xf>
    <xf numFmtId="1" fontId="11" fillId="5" borderId="18" xfId="0" applyNumberFormat="1" applyFont="1" applyFill="1" applyBorder="1" applyAlignment="1">
      <alignment horizontal="center" vertical="top" wrapText="1"/>
    </xf>
    <xf numFmtId="0" fontId="0" fillId="5" borderId="11" xfId="0" applyFill="1" applyBorder="1" applyAlignment="1">
      <alignment horizontal="center" vertical="center" textRotation="90"/>
    </xf>
    <xf numFmtId="0" fontId="11" fillId="5" borderId="7" xfId="0" applyFont="1" applyFill="1" applyBorder="1" applyAlignment="1">
      <alignment horizontal="center" vertical="center" textRotation="90"/>
    </xf>
    <xf numFmtId="14" fontId="28" fillId="3" borderId="0" xfId="2" applyNumberFormat="1" applyFont="1" applyFill="1" applyAlignment="1" applyProtection="1">
      <alignment horizontal="left"/>
      <protection locked="0"/>
    </xf>
    <xf numFmtId="0" fontId="18" fillId="0" borderId="0" xfId="2" applyAlignment="1" applyProtection="1">
      <alignment horizontal="left"/>
      <protection locked="0"/>
    </xf>
    <xf numFmtId="6" fontId="28" fillId="3" borderId="0" xfId="2" applyNumberFormat="1" applyFont="1" applyFill="1" applyAlignment="1" applyProtection="1">
      <alignment horizontal="left"/>
      <protection locked="0"/>
    </xf>
    <xf numFmtId="0" fontId="28" fillId="3" borderId="0" xfId="2" applyFont="1" applyFill="1" applyProtection="1">
      <protection locked="0"/>
    </xf>
    <xf numFmtId="0" fontId="18" fillId="0" borderId="0" xfId="2" applyProtection="1">
      <protection locked="0"/>
    </xf>
    <xf numFmtId="14" fontId="28" fillId="3" borderId="0" xfId="2" applyNumberFormat="1" applyFont="1" applyFill="1" applyAlignment="1">
      <alignment horizontal="left"/>
    </xf>
    <xf numFmtId="0" fontId="18" fillId="0" borderId="0" xfId="2" applyAlignment="1">
      <alignment horizontal="left"/>
    </xf>
    <xf numFmtId="0" fontId="28" fillId="6" borderId="0" xfId="2" applyFont="1" applyFill="1" applyProtection="1">
      <protection locked="0"/>
    </xf>
    <xf numFmtId="0" fontId="18" fillId="6" borderId="0" xfId="2" applyFill="1" applyProtection="1">
      <protection locked="0"/>
    </xf>
    <xf numFmtId="0" fontId="28" fillId="6" borderId="0" xfId="2" applyFont="1" applyFill="1" applyAlignment="1" applyProtection="1">
      <alignment horizontal="left"/>
      <protection locked="0"/>
    </xf>
    <xf numFmtId="0" fontId="18" fillId="6" borderId="0" xfId="2" applyFill="1" applyAlignment="1" applyProtection="1">
      <alignment horizontal="left"/>
      <protection locked="0"/>
    </xf>
    <xf numFmtId="0" fontId="28" fillId="3" borderId="0" xfId="2" applyFont="1" applyFill="1" applyAlignment="1" applyProtection="1">
      <alignment horizontal="left"/>
      <protection locked="0"/>
    </xf>
    <xf numFmtId="0" fontId="46" fillId="0" borderId="0" xfId="2" applyFont="1" applyAlignment="1">
      <alignment horizontal="center" vertical="center"/>
    </xf>
    <xf numFmtId="0" fontId="17" fillId="0" borderId="0" xfId="2" applyFont="1" applyAlignment="1">
      <alignment horizontal="center" vertical="center"/>
    </xf>
    <xf numFmtId="0" fontId="3" fillId="9" borderId="0" xfId="2" applyFont="1" applyFill="1" applyProtection="1">
      <protection locked="0"/>
    </xf>
    <xf numFmtId="0" fontId="18" fillId="9" borderId="0" xfId="2" applyFill="1" applyProtection="1">
      <protection locked="0"/>
    </xf>
    <xf numFmtId="0" fontId="39" fillId="6" borderId="0" xfId="1" applyFont="1" applyFill="1" applyAlignment="1" applyProtection="1">
      <protection locked="0"/>
    </xf>
    <xf numFmtId="0" fontId="0" fillId="6" borderId="0" xfId="0" applyFill="1" applyProtection="1">
      <protection locked="0"/>
    </xf>
    <xf numFmtId="0" fontId="49" fillId="13" borderId="0" xfId="2" applyFont="1" applyFill="1" applyAlignment="1">
      <alignment horizontal="center" vertical="center" wrapText="1"/>
    </xf>
    <xf numFmtId="0" fontId="18" fillId="0" borderId="0" xfId="2" applyAlignment="1">
      <alignment horizontal="center" vertical="center"/>
    </xf>
    <xf numFmtId="0" fontId="5" fillId="0" borderId="0" xfId="2" applyFont="1" applyAlignment="1">
      <alignment horizontal="justify" vertical="top" wrapText="1"/>
    </xf>
    <xf numFmtId="0" fontId="18" fillId="0" borderId="0" xfId="2" applyAlignment="1">
      <alignment vertical="top" wrapText="1"/>
    </xf>
    <xf numFmtId="0" fontId="48" fillId="0" borderId="0" xfId="2" applyFont="1" applyAlignment="1">
      <alignment horizontal="center" vertical="center"/>
    </xf>
    <xf numFmtId="0" fontId="5" fillId="0" borderId="0" xfId="2" applyFont="1" applyAlignment="1">
      <alignment wrapText="1"/>
    </xf>
    <xf numFmtId="0" fontId="18" fillId="0" borderId="0" xfId="2" applyAlignment="1">
      <alignment wrapText="1"/>
    </xf>
    <xf numFmtId="0" fontId="5" fillId="0" borderId="0" xfId="2" applyFont="1" applyAlignment="1">
      <alignment vertical="top" wrapText="1"/>
    </xf>
    <xf numFmtId="0" fontId="3" fillId="0" borderId="0" xfId="2" applyFont="1" applyAlignment="1" applyProtection="1">
      <alignment vertical="top" wrapText="1"/>
      <protection locked="0"/>
    </xf>
    <xf numFmtId="0" fontId="3" fillId="0" borderId="0" xfId="2" applyFont="1" applyAlignment="1">
      <alignment vertical="top" wrapText="1"/>
    </xf>
    <xf numFmtId="0" fontId="2" fillId="0" borderId="0" xfId="2" applyFont="1" applyAlignment="1">
      <alignment vertical="top" wrapText="1"/>
    </xf>
    <xf numFmtId="0" fontId="18" fillId="0" borderId="19" xfId="2" applyBorder="1" applyAlignment="1" applyProtection="1">
      <alignment vertical="top" wrapText="1"/>
      <protection locked="0"/>
    </xf>
    <xf numFmtId="0" fontId="18" fillId="0" borderId="20" xfId="2" applyBorder="1" applyAlignment="1" applyProtection="1">
      <alignment vertical="top" wrapText="1"/>
      <protection locked="0"/>
    </xf>
    <xf numFmtId="0" fontId="18" fillId="0" borderId="21" xfId="2" applyBorder="1" applyAlignment="1" applyProtection="1">
      <alignment vertical="top" wrapText="1"/>
      <protection locked="0"/>
    </xf>
    <xf numFmtId="0" fontId="18" fillId="0" borderId="22" xfId="2" applyBorder="1" applyAlignment="1" applyProtection="1">
      <alignment vertical="top" wrapText="1"/>
      <protection locked="0"/>
    </xf>
    <xf numFmtId="0" fontId="18" fillId="0" borderId="0" xfId="2" applyAlignment="1" applyProtection="1">
      <alignment vertical="top" wrapText="1"/>
      <protection locked="0"/>
    </xf>
    <xf numFmtId="0" fontId="18" fillId="0" borderId="23" xfId="2" applyBorder="1" applyAlignment="1" applyProtection="1">
      <alignment vertical="top" wrapText="1"/>
      <protection locked="0"/>
    </xf>
    <xf numFmtId="0" fontId="18" fillId="0" borderId="24" xfId="2" applyBorder="1" applyAlignment="1" applyProtection="1">
      <alignment vertical="top" wrapText="1"/>
      <protection locked="0"/>
    </xf>
    <xf numFmtId="0" fontId="18" fillId="0" borderId="25" xfId="2" applyBorder="1" applyAlignment="1" applyProtection="1">
      <alignment vertical="top" wrapText="1"/>
      <protection locked="0"/>
    </xf>
    <xf numFmtId="0" fontId="18" fillId="0" borderId="26" xfId="2" applyBorder="1" applyAlignment="1" applyProtection="1">
      <alignment vertical="top" wrapText="1"/>
      <protection locked="0"/>
    </xf>
    <xf numFmtId="0" fontId="18" fillId="0" borderId="0" xfId="2" applyAlignment="1">
      <alignment shrinkToFit="1"/>
    </xf>
    <xf numFmtId="0" fontId="35" fillId="0" borderId="0" xfId="2" applyFont="1" applyAlignment="1">
      <alignment vertical="center" wrapText="1"/>
    </xf>
    <xf numFmtId="0" fontId="18" fillId="0" borderId="0" xfId="2" applyAlignment="1">
      <alignment vertical="center"/>
    </xf>
    <xf numFmtId="0" fontId="18" fillId="0" borderId="0" xfId="2"/>
    <xf numFmtId="0" fontId="35" fillId="0" borderId="0" xfId="2" applyFont="1" applyAlignment="1">
      <alignment vertical="center"/>
    </xf>
    <xf numFmtId="0" fontId="2" fillId="0" borderId="0" xfId="2" applyFont="1" applyAlignment="1">
      <alignment horizontal="left"/>
    </xf>
    <xf numFmtId="0" fontId="2" fillId="0" borderId="0" xfId="2" applyFont="1" applyAlignment="1" applyProtection="1">
      <alignment horizontal="left" vertical="top" wrapText="1"/>
      <protection locked="0"/>
    </xf>
    <xf numFmtId="0" fontId="18" fillId="0" borderId="0" xfId="2" applyAlignment="1">
      <alignment horizontal="left" vertical="top" wrapText="1"/>
    </xf>
    <xf numFmtId="0" fontId="5" fillId="0" borderId="0" xfId="2" applyFont="1"/>
    <xf numFmtId="0" fontId="2" fillId="0" borderId="0" xfId="2" applyFont="1"/>
    <xf numFmtId="0" fontId="35" fillId="0" borderId="0" xfId="2" applyFont="1"/>
    <xf numFmtId="0" fontId="52" fillId="0" borderId="0" xfId="2" applyFont="1" applyAlignment="1">
      <alignment wrapText="1"/>
    </xf>
    <xf numFmtId="0" fontId="43" fillId="0" borderId="19" xfId="2" applyFont="1" applyBorder="1" applyAlignment="1" applyProtection="1">
      <alignment vertical="top" wrapText="1"/>
      <protection locked="0"/>
    </xf>
    <xf numFmtId="0" fontId="43" fillId="0" borderId="20" xfId="2" applyFont="1" applyBorder="1" applyAlignment="1" applyProtection="1">
      <alignment vertical="top" wrapText="1"/>
      <protection locked="0"/>
    </xf>
    <xf numFmtId="0" fontId="43" fillId="0" borderId="21" xfId="2" applyFont="1" applyBorder="1" applyAlignment="1" applyProtection="1">
      <alignment vertical="top" wrapText="1"/>
      <protection locked="0"/>
    </xf>
    <xf numFmtId="0" fontId="43" fillId="0" borderId="22" xfId="2" applyFont="1" applyBorder="1" applyAlignment="1" applyProtection="1">
      <alignment vertical="top" wrapText="1"/>
      <protection locked="0"/>
    </xf>
    <xf numFmtId="0" fontId="43" fillId="0" borderId="0" xfId="2" applyFont="1" applyAlignment="1" applyProtection="1">
      <alignment vertical="top" wrapText="1"/>
      <protection locked="0"/>
    </xf>
    <xf numFmtId="0" fontId="43" fillId="0" borderId="23" xfId="2" applyFont="1" applyBorder="1" applyAlignment="1" applyProtection="1">
      <alignment vertical="top" wrapText="1"/>
      <protection locked="0"/>
    </xf>
    <xf numFmtId="0" fontId="43" fillId="0" borderId="24" xfId="2" applyFont="1" applyBorder="1" applyAlignment="1" applyProtection="1">
      <alignment vertical="top" wrapText="1"/>
      <protection locked="0"/>
    </xf>
    <xf numFmtId="0" fontId="43" fillId="0" borderId="25" xfId="2" applyFont="1" applyBorder="1" applyAlignment="1" applyProtection="1">
      <alignment vertical="top" wrapText="1"/>
      <protection locked="0"/>
    </xf>
    <xf numFmtId="0" fontId="43" fillId="0" borderId="26" xfId="2" applyFont="1" applyBorder="1" applyAlignment="1" applyProtection="1">
      <alignment vertical="top" wrapText="1"/>
      <protection locked="0"/>
    </xf>
    <xf numFmtId="0" fontId="42" fillId="0" borderId="0" xfId="2" applyFont="1" applyAlignment="1">
      <alignment vertical="center" wrapText="1"/>
    </xf>
    <xf numFmtId="0" fontId="40" fillId="0" borderId="0" xfId="3" applyFont="1" applyAlignment="1">
      <alignment vertical="center" wrapText="1"/>
    </xf>
    <xf numFmtId="0" fontId="1" fillId="0" borderId="0" xfId="3" applyAlignment="1">
      <alignment wrapText="1"/>
    </xf>
    <xf numFmtId="0" fontId="1" fillId="0" borderId="0" xfId="4" applyProtection="1">
      <protection locked="0"/>
    </xf>
    <xf numFmtId="0" fontId="61" fillId="0" borderId="0" xfId="4" applyFont="1" applyProtection="1">
      <protection locked="0"/>
    </xf>
    <xf numFmtId="0" fontId="62" fillId="0" borderId="0" xfId="3" applyFont="1"/>
    <xf numFmtId="0" fontId="63" fillId="0" borderId="0" xfId="4" applyFont="1" applyAlignment="1">
      <alignment horizontal="center" wrapText="1"/>
    </xf>
    <xf numFmtId="0" fontId="57" fillId="0" borderId="0" xfId="4" applyFont="1" applyAlignment="1">
      <alignment horizontal="center" vertical="center" wrapText="1"/>
    </xf>
    <xf numFmtId="0" fontId="58" fillId="0" borderId="0" xfId="4" applyFont="1" applyAlignment="1">
      <alignment horizontal="center" wrapText="1"/>
    </xf>
    <xf numFmtId="0" fontId="59" fillId="0" borderId="0" xfId="4" applyFont="1" applyAlignment="1">
      <alignment horizontal="center" vertical="center"/>
    </xf>
    <xf numFmtId="0" fontId="1" fillId="0" borderId="0" xfId="3" applyAlignment="1">
      <alignment vertical="center" wrapText="1"/>
    </xf>
    <xf numFmtId="165" fontId="5" fillId="0" borderId="8" xfId="2" applyNumberFormat="1" applyFont="1" applyBorder="1" applyAlignment="1">
      <alignment horizontal="left" vertical="center"/>
    </xf>
    <xf numFmtId="165" fontId="0" fillId="0" borderId="10" xfId="0" applyNumberFormat="1" applyBorder="1" applyAlignment="1">
      <alignment horizontal="left" vertical="center"/>
    </xf>
    <xf numFmtId="0" fontId="5" fillId="0" borderId="6" xfId="2" applyFont="1" applyBorder="1" applyAlignment="1">
      <alignment horizontal="center" vertical="center"/>
    </xf>
    <xf numFmtId="0" fontId="18" fillId="0" borderId="6" xfId="2" applyBorder="1" applyAlignment="1">
      <alignment horizontal="center" vertical="center"/>
    </xf>
    <xf numFmtId="0" fontId="24" fillId="0" borderId="0" xfId="2" applyFont="1" applyAlignment="1">
      <alignment horizontal="left"/>
    </xf>
    <xf numFmtId="0" fontId="24" fillId="0" borderId="0" xfId="2" applyFont="1"/>
    <xf numFmtId="49" fontId="18" fillId="0" borderId="8" xfId="2" applyNumberFormat="1" applyBorder="1" applyAlignment="1">
      <alignment horizontal="center" vertical="center"/>
    </xf>
    <xf numFmtId="0" fontId="18" fillId="0" borderId="10" xfId="2" applyBorder="1" applyAlignment="1">
      <alignment horizontal="center" vertical="center"/>
    </xf>
    <xf numFmtId="0" fontId="18" fillId="0" borderId="8" xfId="2" applyBorder="1" applyAlignment="1">
      <alignment horizontal="center" vertical="center"/>
    </xf>
    <xf numFmtId="0" fontId="18" fillId="0" borderId="10" xfId="2" applyBorder="1"/>
    <xf numFmtId="0" fontId="18" fillId="0" borderId="9" xfId="2" applyBorder="1"/>
    <xf numFmtId="0" fontId="46" fillId="0" borderId="0" xfId="2" applyFont="1" applyAlignment="1">
      <alignment horizontal="center" vertical="center" wrapText="1"/>
    </xf>
    <xf numFmtId="0" fontId="3" fillId="10" borderId="0" xfId="2" applyFont="1" applyFill="1" applyProtection="1">
      <protection locked="0"/>
    </xf>
    <xf numFmtId="0" fontId="18" fillId="10" borderId="0" xfId="2" applyFill="1" applyProtection="1">
      <protection locked="0"/>
    </xf>
    <xf numFmtId="0" fontId="53" fillId="0" borderId="0" xfId="2" applyFont="1" applyAlignment="1">
      <alignment horizontal="center" vertical="center"/>
    </xf>
    <xf numFmtId="0" fontId="54" fillId="0" borderId="0" xfId="2" applyFont="1" applyAlignment="1">
      <alignment horizontal="center"/>
    </xf>
    <xf numFmtId="0" fontId="18" fillId="0" borderId="0" xfId="2" applyAlignment="1">
      <alignment horizontal="center"/>
    </xf>
  </cellXfs>
  <cellStyles count="5">
    <cellStyle name="Lien hypertexte" xfId="1" builtinId="8"/>
    <cellStyle name="Normal" xfId="0" builtinId="0"/>
    <cellStyle name="Normal 2" xfId="2" xr:uid="{00000000-0005-0000-0000-000002000000}"/>
    <cellStyle name="Normal 2 2" xfId="4" xr:uid="{00000000-0005-0000-0000-000003000000}"/>
    <cellStyle name="Normal 3" xfId="3" xr:uid="{00000000-0005-0000-0000-000004000000}"/>
  </cellStyles>
  <dxfs count="0"/>
  <tableStyles count="0" defaultTableStyle="TableStyleMedium9" defaultPivotStyle="PivotStyleLight16"/>
  <colors>
    <mruColors>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emf"/><Relationship Id="rId1" Type="http://schemas.openxmlformats.org/officeDocument/2006/relationships/image" Target="../media/image12.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8.png"/><Relationship Id="rId1" Type="http://schemas.openxmlformats.org/officeDocument/2006/relationships/image" Target="../media/image11.emf"/><Relationship Id="rId4" Type="http://schemas.openxmlformats.org/officeDocument/2006/relationships/image" Target="../media/image12.emf"/></Relationships>
</file>

<file path=xl/drawings/_rels/drawing1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png"/><Relationship Id="rId1" Type="http://schemas.openxmlformats.org/officeDocument/2006/relationships/image" Target="../media/image5.emf"/><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7.emf"/><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png"/><Relationship Id="rId1" Type="http://schemas.openxmlformats.org/officeDocument/2006/relationships/image" Target="../media/image5.emf"/><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8.png"/><Relationship Id="rId1" Type="http://schemas.openxmlformats.org/officeDocument/2006/relationships/image" Target="../media/image11.emf"/><Relationship Id="rId4" Type="http://schemas.openxmlformats.org/officeDocument/2006/relationships/image" Target="../media/image1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xdr:row>
      <xdr:rowOff>19050</xdr:rowOff>
    </xdr:from>
    <xdr:to>
      <xdr:col>2</xdr:col>
      <xdr:colOff>981075</xdr:colOff>
      <xdr:row>1</xdr:row>
      <xdr:rowOff>533400</xdr:rowOff>
    </xdr:to>
    <xdr:pic>
      <xdr:nvPicPr>
        <xdr:cNvPr id="3092" name="Image 3">
          <a:extLst>
            <a:ext uri="{FF2B5EF4-FFF2-40B4-BE49-F238E27FC236}">
              <a16:creationId xmlns:a16="http://schemas.microsoft.com/office/drawing/2014/main" id="{00000000-0008-0000-0000-00001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5075" y="190500"/>
          <a:ext cx="14954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371475</xdr:colOff>
      <xdr:row>50</xdr:row>
      <xdr:rowOff>133350</xdr:rowOff>
    </xdr:from>
    <xdr:to>
      <xdr:col>7</xdr:col>
      <xdr:colOff>161925</xdr:colOff>
      <xdr:row>54</xdr:row>
      <xdr:rowOff>114300</xdr:rowOff>
    </xdr:to>
    <xdr:pic>
      <xdr:nvPicPr>
        <xdr:cNvPr id="6269" name="Image 10">
          <a:extLst>
            <a:ext uri="{FF2B5EF4-FFF2-40B4-BE49-F238E27FC236}">
              <a16:creationId xmlns:a16="http://schemas.microsoft.com/office/drawing/2014/main" id="{00000000-0008-0000-0C00-00007D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048125" y="9067800"/>
          <a:ext cx="13144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2</xdr:row>
      <xdr:rowOff>9525</xdr:rowOff>
    </xdr:from>
    <xdr:to>
      <xdr:col>3</xdr:col>
      <xdr:colOff>371475</xdr:colOff>
      <xdr:row>5</xdr:row>
      <xdr:rowOff>142875</xdr:rowOff>
    </xdr:to>
    <xdr:pic>
      <xdr:nvPicPr>
        <xdr:cNvPr id="6270" name="Image 1">
          <a:extLst>
            <a:ext uri="{FF2B5EF4-FFF2-40B4-BE49-F238E27FC236}">
              <a16:creationId xmlns:a16="http://schemas.microsoft.com/office/drawing/2014/main" id="{00000000-0008-0000-0C00-00007E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333375"/>
          <a:ext cx="1676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733425</xdr:colOff>
      <xdr:row>47</xdr:row>
      <xdr:rowOff>28575</xdr:rowOff>
    </xdr:from>
    <xdr:to>
      <xdr:col>8</xdr:col>
      <xdr:colOff>609600</xdr:colOff>
      <xdr:row>54</xdr:row>
      <xdr:rowOff>47625</xdr:rowOff>
    </xdr:to>
    <xdr:pic>
      <xdr:nvPicPr>
        <xdr:cNvPr id="6271" name="Picture 25">
          <a:extLst>
            <a:ext uri="{FF2B5EF4-FFF2-40B4-BE49-F238E27FC236}">
              <a16:creationId xmlns:a16="http://schemas.microsoft.com/office/drawing/2014/main" id="{00000000-0008-0000-0C00-00007F18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72075" y="8505825"/>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0</xdr:row>
      <xdr:rowOff>76200</xdr:rowOff>
    </xdr:from>
    <xdr:to>
      <xdr:col>12</xdr:col>
      <xdr:colOff>104775</xdr:colOff>
      <xdr:row>65</xdr:row>
      <xdr:rowOff>95250</xdr:rowOff>
    </xdr:to>
    <xdr:sp macro="" textlink="">
      <xdr:nvSpPr>
        <xdr:cNvPr id="6272" name="Rectangle 4">
          <a:extLst>
            <a:ext uri="{FF2B5EF4-FFF2-40B4-BE49-F238E27FC236}">
              <a16:creationId xmlns:a16="http://schemas.microsoft.com/office/drawing/2014/main" id="{00000000-0008-0000-0C00-000080180000}"/>
            </a:ext>
          </a:extLst>
        </xdr:cNvPr>
        <xdr:cNvSpPr>
          <a:spLocks noChangeArrowheads="1"/>
        </xdr:cNvSpPr>
      </xdr:nvSpPr>
      <xdr:spPr bwMode="auto">
        <a:xfrm>
          <a:off x="228600" y="76200"/>
          <a:ext cx="8886825" cy="11477625"/>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66675</xdr:colOff>
      <xdr:row>49</xdr:row>
      <xdr:rowOff>57150</xdr:rowOff>
    </xdr:from>
    <xdr:to>
      <xdr:col>8</xdr:col>
      <xdr:colOff>533400</xdr:colOff>
      <xdr:row>51</xdr:row>
      <xdr:rowOff>57150</xdr:rowOff>
    </xdr:to>
    <xdr:pic>
      <xdr:nvPicPr>
        <xdr:cNvPr id="11576" name="Picture 6">
          <a:extLst>
            <a:ext uri="{FF2B5EF4-FFF2-40B4-BE49-F238E27FC236}">
              <a16:creationId xmlns:a16="http://schemas.microsoft.com/office/drawing/2014/main" id="{00000000-0008-0000-0D00-000038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0225" y="9172575"/>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11577" name="Group 2">
          <a:extLst>
            <a:ext uri="{FF2B5EF4-FFF2-40B4-BE49-F238E27FC236}">
              <a16:creationId xmlns:a16="http://schemas.microsoft.com/office/drawing/2014/main" id="{00000000-0008-0000-0D00-0000392D0000}"/>
            </a:ext>
          </a:extLst>
        </xdr:cNvPr>
        <xdr:cNvGrpSpPr>
          <a:grpSpLocks/>
        </xdr:cNvGrpSpPr>
      </xdr:nvGrpSpPr>
      <xdr:grpSpPr bwMode="auto">
        <a:xfrm>
          <a:off x="933450" y="9236075"/>
          <a:ext cx="409575" cy="355600"/>
          <a:chOff x="616" y="14226"/>
          <a:chExt cx="988" cy="857"/>
        </a:xfrm>
      </xdr:grpSpPr>
      <xdr:sp macro="" textlink="">
        <xdr:nvSpPr>
          <xdr:cNvPr id="11584" name="Oval 3">
            <a:extLst>
              <a:ext uri="{FF2B5EF4-FFF2-40B4-BE49-F238E27FC236}">
                <a16:creationId xmlns:a16="http://schemas.microsoft.com/office/drawing/2014/main" id="{00000000-0008-0000-0D00-0000402D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11585" name="AutoShape 4">
            <a:extLst>
              <a:ext uri="{FF2B5EF4-FFF2-40B4-BE49-F238E27FC236}">
                <a16:creationId xmlns:a16="http://schemas.microsoft.com/office/drawing/2014/main" id="{00000000-0008-0000-0D00-0000412D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592426</xdr:colOff>
      <xdr:row>49</xdr:row>
      <xdr:rowOff>9525</xdr:rowOff>
    </xdr:from>
    <xdr:to>
      <xdr:col>7</xdr:col>
      <xdr:colOff>159984</xdr:colOff>
      <xdr:row>53</xdr:row>
      <xdr:rowOff>19050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1358236" y="9163050"/>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43</xdr:row>
      <xdr:rowOff>9525</xdr:rowOff>
    </xdr:from>
    <xdr:to>
      <xdr:col>5</xdr:col>
      <xdr:colOff>133350</xdr:colOff>
      <xdr:row>48</xdr:row>
      <xdr:rowOff>57150</xdr:rowOff>
    </xdr:to>
    <xdr:pic>
      <xdr:nvPicPr>
        <xdr:cNvPr id="11579" name="Picture 61">
          <a:extLst>
            <a:ext uri="{FF2B5EF4-FFF2-40B4-BE49-F238E27FC236}">
              <a16:creationId xmlns:a16="http://schemas.microsoft.com/office/drawing/2014/main" id="{00000000-0008-0000-0D00-00003B2D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124825"/>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704850</xdr:colOff>
      <xdr:row>2</xdr:row>
      <xdr:rowOff>142875</xdr:rowOff>
    </xdr:from>
    <xdr:to>
      <xdr:col>28</xdr:col>
      <xdr:colOff>314325</xdr:colOff>
      <xdr:row>54</xdr:row>
      <xdr:rowOff>114300</xdr:rowOff>
    </xdr:to>
    <xdr:sp macro="" textlink="">
      <xdr:nvSpPr>
        <xdr:cNvPr id="11580" name="Rectangle 5">
          <a:extLst>
            <a:ext uri="{FF2B5EF4-FFF2-40B4-BE49-F238E27FC236}">
              <a16:creationId xmlns:a16="http://schemas.microsoft.com/office/drawing/2014/main" id="{00000000-0008-0000-0D00-00003C2D0000}"/>
            </a:ext>
          </a:extLst>
        </xdr:cNvPr>
        <xdr:cNvSpPr>
          <a:spLocks noChangeArrowheads="1"/>
        </xdr:cNvSpPr>
      </xdr:nvSpPr>
      <xdr:spPr bwMode="auto">
        <a:xfrm>
          <a:off x="13868400" y="466725"/>
          <a:ext cx="7229475" cy="9572625"/>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2</xdr:row>
      <xdr:rowOff>28575</xdr:rowOff>
    </xdr:from>
    <xdr:to>
      <xdr:col>3</xdr:col>
      <xdr:colOff>104775</xdr:colOff>
      <xdr:row>6</xdr:row>
      <xdr:rowOff>19050</xdr:rowOff>
    </xdr:to>
    <xdr:pic>
      <xdr:nvPicPr>
        <xdr:cNvPr id="11581" name="Image 9">
          <a:extLst>
            <a:ext uri="{FF2B5EF4-FFF2-40B4-BE49-F238E27FC236}">
              <a16:creationId xmlns:a16="http://schemas.microsoft.com/office/drawing/2014/main" id="{00000000-0008-0000-0D00-00003D2D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5825" y="352425"/>
          <a:ext cx="1581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190500</xdr:colOff>
      <xdr:row>42</xdr:row>
      <xdr:rowOff>19050</xdr:rowOff>
    </xdr:from>
    <xdr:to>
      <xdr:col>7</xdr:col>
      <xdr:colOff>752475</xdr:colOff>
      <xdr:row>45</xdr:row>
      <xdr:rowOff>152400</xdr:rowOff>
    </xdr:to>
    <xdr:pic>
      <xdr:nvPicPr>
        <xdr:cNvPr id="11582" name="Image 10">
          <a:extLst>
            <a:ext uri="{FF2B5EF4-FFF2-40B4-BE49-F238E27FC236}">
              <a16:creationId xmlns:a16="http://schemas.microsoft.com/office/drawing/2014/main" id="{00000000-0008-0000-0D00-00003E2D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238224">
          <a:off x="4972050" y="7934325"/>
          <a:ext cx="1323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0</xdr:row>
      <xdr:rowOff>0</xdr:rowOff>
    </xdr:from>
    <xdr:to>
      <xdr:col>12</xdr:col>
      <xdr:colOff>314325</xdr:colOff>
      <xdr:row>61</xdr:row>
      <xdr:rowOff>133350</xdr:rowOff>
    </xdr:to>
    <xdr:sp macro="" textlink="">
      <xdr:nvSpPr>
        <xdr:cNvPr id="11583" name="Rectangle 4">
          <a:extLst>
            <a:ext uri="{FF2B5EF4-FFF2-40B4-BE49-F238E27FC236}">
              <a16:creationId xmlns:a16="http://schemas.microsoft.com/office/drawing/2014/main" id="{00000000-0008-0000-0D00-00003F2D0000}"/>
            </a:ext>
          </a:extLst>
        </xdr:cNvPr>
        <xdr:cNvSpPr>
          <a:spLocks noChangeArrowheads="1"/>
        </xdr:cNvSpPr>
      </xdr:nvSpPr>
      <xdr:spPr bwMode="auto">
        <a:xfrm>
          <a:off x="19050" y="0"/>
          <a:ext cx="8886825" cy="11191875"/>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0</xdr:colOff>
      <xdr:row>7</xdr:row>
      <xdr:rowOff>190500</xdr:rowOff>
    </xdr:from>
    <xdr:to>
      <xdr:col>16</xdr:col>
      <xdr:colOff>266700</xdr:colOff>
      <xdr:row>12</xdr:row>
      <xdr:rowOff>238125</xdr:rowOff>
    </xdr:to>
    <xdr:pic>
      <xdr:nvPicPr>
        <xdr:cNvPr id="12414" name="Picture 1">
          <a:extLst>
            <a:ext uri="{FF2B5EF4-FFF2-40B4-BE49-F238E27FC236}">
              <a16:creationId xmlns:a16="http://schemas.microsoft.com/office/drawing/2014/main" id="{00000000-0008-0000-0E00-00007E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8225" y="1362075"/>
          <a:ext cx="10287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295275</xdr:colOff>
      <xdr:row>17</xdr:row>
      <xdr:rowOff>180975</xdr:rowOff>
    </xdr:from>
    <xdr:to>
      <xdr:col>10</xdr:col>
      <xdr:colOff>476250</xdr:colOff>
      <xdr:row>20</xdr:row>
      <xdr:rowOff>57150</xdr:rowOff>
    </xdr:to>
    <xdr:pic>
      <xdr:nvPicPr>
        <xdr:cNvPr id="12415" name="Picture 15">
          <a:extLst>
            <a:ext uri="{FF2B5EF4-FFF2-40B4-BE49-F238E27FC236}">
              <a16:creationId xmlns:a16="http://schemas.microsoft.com/office/drawing/2014/main" id="{00000000-0008-0000-0E00-00007F3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rot="878516">
          <a:off x="7429500" y="3876675"/>
          <a:ext cx="9429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200025</xdr:colOff>
      <xdr:row>17</xdr:row>
      <xdr:rowOff>57150</xdr:rowOff>
    </xdr:from>
    <xdr:to>
      <xdr:col>6</xdr:col>
      <xdr:colOff>447675</xdr:colOff>
      <xdr:row>19</xdr:row>
      <xdr:rowOff>295275</xdr:rowOff>
    </xdr:to>
    <xdr:pic>
      <xdr:nvPicPr>
        <xdr:cNvPr id="12416" name="Picture 16">
          <a:extLst>
            <a:ext uri="{FF2B5EF4-FFF2-40B4-BE49-F238E27FC236}">
              <a16:creationId xmlns:a16="http://schemas.microsoft.com/office/drawing/2014/main" id="{00000000-0008-0000-0E00-0000803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86250" y="3752850"/>
          <a:ext cx="10096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17</xdr:row>
      <xdr:rowOff>180976</xdr:rowOff>
    </xdr:from>
    <xdr:to>
      <xdr:col>17</xdr:col>
      <xdr:colOff>28578</xdr:colOff>
      <xdr:row>22</xdr:row>
      <xdr:rowOff>19051</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659130" y="3876676"/>
          <a:ext cx="9408798" cy="1219200"/>
        </a:xfrm>
        <a:prstGeom prst="rect">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2093</xdr:colOff>
      <xdr:row>31</xdr:row>
      <xdr:rowOff>500231</xdr:rowOff>
    </xdr:from>
    <xdr:to>
      <xdr:col>7</xdr:col>
      <xdr:colOff>126121</xdr:colOff>
      <xdr:row>31</xdr:row>
      <xdr:rowOff>642093</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5450393" y="6691481"/>
          <a:ext cx="124028" cy="141862"/>
        </a:xfrm>
        <a:prstGeom prst="ellipse">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212792</xdr:colOff>
      <xdr:row>32</xdr:row>
      <xdr:rowOff>40532</xdr:rowOff>
    </xdr:from>
    <xdr:to>
      <xdr:col>2</xdr:col>
      <xdr:colOff>131729</xdr:colOff>
      <xdr:row>32</xdr:row>
      <xdr:rowOff>182394</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2594042" y="6565157"/>
          <a:ext cx="166587" cy="141862"/>
        </a:xfrm>
        <a:prstGeom prst="ellipse">
          <a:avLst/>
        </a:prstGeom>
        <a:solidFill>
          <a:srgbClr val="CC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213197</xdr:colOff>
      <xdr:row>34</xdr:row>
      <xdr:rowOff>51070</xdr:rowOff>
    </xdr:from>
    <xdr:to>
      <xdr:col>2</xdr:col>
      <xdr:colOff>132134</xdr:colOff>
      <xdr:row>34</xdr:row>
      <xdr:rowOff>192932</xdr:rowOff>
    </xdr:to>
    <xdr:sp macro="" textlink="">
      <xdr:nvSpPr>
        <xdr:cNvPr id="4" name="Ellipse 3">
          <a:extLst>
            <a:ext uri="{FF2B5EF4-FFF2-40B4-BE49-F238E27FC236}">
              <a16:creationId xmlns:a16="http://schemas.microsoft.com/office/drawing/2014/main" id="{00000000-0008-0000-0100-000004000000}"/>
            </a:ext>
          </a:extLst>
        </xdr:cNvPr>
        <xdr:cNvSpPr/>
      </xdr:nvSpPr>
      <xdr:spPr>
        <a:xfrm>
          <a:off x="2594447" y="7642495"/>
          <a:ext cx="166587" cy="141862"/>
        </a:xfrm>
        <a:prstGeom prst="ellipse">
          <a:avLst/>
        </a:prstGeom>
        <a:solidFill>
          <a:srgbClr val="CC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223735</xdr:colOff>
      <xdr:row>35</xdr:row>
      <xdr:rowOff>31208</xdr:rowOff>
    </xdr:from>
    <xdr:to>
      <xdr:col>2</xdr:col>
      <xdr:colOff>142672</xdr:colOff>
      <xdr:row>35</xdr:row>
      <xdr:rowOff>173070</xdr:rowOff>
    </xdr:to>
    <xdr:sp macro="" textlink="">
      <xdr:nvSpPr>
        <xdr:cNvPr id="5" name="Ellipse 4">
          <a:extLst>
            <a:ext uri="{FF2B5EF4-FFF2-40B4-BE49-F238E27FC236}">
              <a16:creationId xmlns:a16="http://schemas.microsoft.com/office/drawing/2014/main" id="{00000000-0008-0000-0100-000005000000}"/>
            </a:ext>
          </a:extLst>
        </xdr:cNvPr>
        <xdr:cNvSpPr/>
      </xdr:nvSpPr>
      <xdr:spPr>
        <a:xfrm>
          <a:off x="2604985" y="8032208"/>
          <a:ext cx="166587" cy="141862"/>
        </a:xfrm>
        <a:prstGeom prst="ellipse">
          <a:avLst/>
        </a:prstGeom>
        <a:solidFill>
          <a:srgbClr val="CC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0</xdr:colOff>
      <xdr:row>38</xdr:row>
      <xdr:rowOff>30399</xdr:rowOff>
    </xdr:from>
    <xdr:to>
      <xdr:col>2</xdr:col>
      <xdr:colOff>162128</xdr:colOff>
      <xdr:row>38</xdr:row>
      <xdr:rowOff>172261</xdr:rowOff>
    </xdr:to>
    <xdr:sp macro="" textlink="">
      <xdr:nvSpPr>
        <xdr:cNvPr id="6" name="Ellipse 5">
          <a:extLst>
            <a:ext uri="{FF2B5EF4-FFF2-40B4-BE49-F238E27FC236}">
              <a16:creationId xmlns:a16="http://schemas.microsoft.com/office/drawing/2014/main" id="{00000000-0008-0000-0100-000006000000}"/>
            </a:ext>
          </a:extLst>
        </xdr:cNvPr>
        <xdr:cNvSpPr/>
      </xdr:nvSpPr>
      <xdr:spPr>
        <a:xfrm>
          <a:off x="2628900" y="9164874"/>
          <a:ext cx="162128" cy="141862"/>
        </a:xfrm>
        <a:prstGeom prst="ellipse">
          <a:avLst/>
        </a:prstGeom>
        <a:solidFill>
          <a:srgbClr val="CC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224140</xdr:colOff>
      <xdr:row>36</xdr:row>
      <xdr:rowOff>51880</xdr:rowOff>
    </xdr:from>
    <xdr:to>
      <xdr:col>2</xdr:col>
      <xdr:colOff>143077</xdr:colOff>
      <xdr:row>36</xdr:row>
      <xdr:rowOff>193742</xdr:rowOff>
    </xdr:to>
    <xdr:sp macro="" textlink="">
      <xdr:nvSpPr>
        <xdr:cNvPr id="7" name="Ellipse 6">
          <a:extLst>
            <a:ext uri="{FF2B5EF4-FFF2-40B4-BE49-F238E27FC236}">
              <a16:creationId xmlns:a16="http://schemas.microsoft.com/office/drawing/2014/main" id="{00000000-0008-0000-0100-000007000000}"/>
            </a:ext>
          </a:extLst>
        </xdr:cNvPr>
        <xdr:cNvSpPr/>
      </xdr:nvSpPr>
      <xdr:spPr>
        <a:xfrm>
          <a:off x="2605390" y="8462455"/>
          <a:ext cx="166587" cy="141862"/>
        </a:xfrm>
        <a:prstGeom prst="ellipse">
          <a:avLst/>
        </a:prstGeom>
        <a:solidFill>
          <a:srgbClr val="CC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233058</xdr:colOff>
      <xdr:row>37</xdr:row>
      <xdr:rowOff>60798</xdr:rowOff>
    </xdr:from>
    <xdr:to>
      <xdr:col>2</xdr:col>
      <xdr:colOff>151995</xdr:colOff>
      <xdr:row>37</xdr:row>
      <xdr:rowOff>202660</xdr:rowOff>
    </xdr:to>
    <xdr:sp macro="" textlink="">
      <xdr:nvSpPr>
        <xdr:cNvPr id="8" name="Ellipse 7">
          <a:extLst>
            <a:ext uri="{FF2B5EF4-FFF2-40B4-BE49-F238E27FC236}">
              <a16:creationId xmlns:a16="http://schemas.microsoft.com/office/drawing/2014/main" id="{00000000-0008-0000-0100-000008000000}"/>
            </a:ext>
          </a:extLst>
        </xdr:cNvPr>
        <xdr:cNvSpPr/>
      </xdr:nvSpPr>
      <xdr:spPr>
        <a:xfrm>
          <a:off x="2614308" y="8747598"/>
          <a:ext cx="166587" cy="141862"/>
        </a:xfrm>
        <a:prstGeom prst="ellipse">
          <a:avLst/>
        </a:prstGeom>
        <a:solidFill>
          <a:srgbClr val="CC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213197</xdr:colOff>
      <xdr:row>33</xdr:row>
      <xdr:rowOff>61202</xdr:rowOff>
    </xdr:from>
    <xdr:to>
      <xdr:col>2</xdr:col>
      <xdr:colOff>132134</xdr:colOff>
      <xdr:row>33</xdr:row>
      <xdr:rowOff>203064</xdr:rowOff>
    </xdr:to>
    <xdr:sp macro="" textlink="">
      <xdr:nvSpPr>
        <xdr:cNvPr id="9" name="Ellipse 8">
          <a:extLst>
            <a:ext uri="{FF2B5EF4-FFF2-40B4-BE49-F238E27FC236}">
              <a16:creationId xmlns:a16="http://schemas.microsoft.com/office/drawing/2014/main" id="{00000000-0008-0000-0100-000009000000}"/>
            </a:ext>
          </a:extLst>
        </xdr:cNvPr>
        <xdr:cNvSpPr/>
      </xdr:nvSpPr>
      <xdr:spPr>
        <a:xfrm>
          <a:off x="2594447" y="7214477"/>
          <a:ext cx="166587" cy="141862"/>
        </a:xfrm>
        <a:prstGeom prst="ellipse">
          <a:avLst/>
        </a:prstGeom>
        <a:solidFill>
          <a:srgbClr val="CC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4</xdr:col>
      <xdr:colOff>385053</xdr:colOff>
      <xdr:row>45</xdr:row>
      <xdr:rowOff>50666</xdr:rowOff>
    </xdr:from>
    <xdr:ext cx="2310320" cy="619520"/>
    <xdr:pic>
      <xdr:nvPicPr>
        <xdr:cNvPr id="10" name="Image 9">
          <a:extLst>
            <a:ext uri="{FF2B5EF4-FFF2-40B4-BE49-F238E27FC236}">
              <a16:creationId xmlns:a16="http://schemas.microsoft.com/office/drawing/2014/main" id="{00000000-0008-0000-0100-00000A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271" b="14036"/>
        <a:stretch/>
      </xdr:blipFill>
      <xdr:spPr bwMode="auto">
        <a:xfrm>
          <a:off x="4252203" y="1044244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9525</xdr:colOff>
      <xdr:row>1</xdr:row>
      <xdr:rowOff>53975</xdr:rowOff>
    </xdr:from>
    <xdr:to>
      <xdr:col>15</xdr:col>
      <xdr:colOff>57826</xdr:colOff>
      <xdr:row>3</xdr:row>
      <xdr:rowOff>110422</xdr:rowOff>
    </xdr:to>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2"/>
        <a:srcRect t="10647"/>
        <a:stretch/>
      </xdr:blipFill>
      <xdr:spPr>
        <a:xfrm>
          <a:off x="2505075" y="212725"/>
          <a:ext cx="6328451" cy="793047"/>
        </a:xfrm>
        <a:prstGeom prst="rect">
          <a:avLst/>
        </a:prstGeom>
      </xdr:spPr>
    </xdr:pic>
    <xdr:clientData/>
  </xdr:twoCellAnchor>
  <xdr:twoCellAnchor>
    <xdr:from>
      <xdr:col>1</xdr:col>
      <xdr:colOff>114300</xdr:colOff>
      <xdr:row>100</xdr:row>
      <xdr:rowOff>104775</xdr:rowOff>
    </xdr:from>
    <xdr:to>
      <xdr:col>14</xdr:col>
      <xdr:colOff>102343</xdr:colOff>
      <xdr:row>103</xdr:row>
      <xdr:rowOff>156048</xdr:rowOff>
    </xdr:to>
    <xdr:sp macro="" textlink="">
      <xdr:nvSpPr>
        <xdr:cNvPr id="12" name="ZoneTexte 11">
          <a:extLst>
            <a:ext uri="{FF2B5EF4-FFF2-40B4-BE49-F238E27FC236}">
              <a16:creationId xmlns:a16="http://schemas.microsoft.com/office/drawing/2014/main" id="{00000000-0008-0000-0100-00000C000000}"/>
            </a:ext>
          </a:extLst>
        </xdr:cNvPr>
        <xdr:cNvSpPr txBox="1"/>
      </xdr:nvSpPr>
      <xdr:spPr>
        <a:xfrm>
          <a:off x="2495550" y="19631025"/>
          <a:ext cx="5674468" cy="53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9</xdr:col>
      <xdr:colOff>247650</xdr:colOff>
      <xdr:row>27</xdr:row>
      <xdr:rowOff>0</xdr:rowOff>
    </xdr:from>
    <xdr:to>
      <xdr:col>10</xdr:col>
      <xdr:colOff>90183</xdr:colOff>
      <xdr:row>28</xdr:row>
      <xdr:rowOff>47625</xdr:rowOff>
    </xdr:to>
    <xdr:sp macro="" textlink="">
      <xdr:nvSpPr>
        <xdr:cNvPr id="13" name="Flèche vers le bas 12">
          <a:extLst>
            <a:ext uri="{FF2B5EF4-FFF2-40B4-BE49-F238E27FC236}">
              <a16:creationId xmlns:a16="http://schemas.microsoft.com/office/drawing/2014/main" id="{00000000-0008-0000-0100-00000D000000}"/>
            </a:ext>
          </a:extLst>
        </xdr:cNvPr>
        <xdr:cNvSpPr/>
      </xdr:nvSpPr>
      <xdr:spPr>
        <a:xfrm>
          <a:off x="6419850" y="5486400"/>
          <a:ext cx="233058" cy="27622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106</xdr:row>
      <xdr:rowOff>12700</xdr:rowOff>
    </xdr:from>
    <xdr:to>
      <xdr:col>15</xdr:col>
      <xdr:colOff>10201</xdr:colOff>
      <xdr:row>111</xdr:row>
      <xdr:rowOff>11997</xdr:rowOff>
    </xdr:to>
    <xdr:pic>
      <xdr:nvPicPr>
        <xdr:cNvPr id="14" name="Image 13">
          <a:extLst>
            <a:ext uri="{FF2B5EF4-FFF2-40B4-BE49-F238E27FC236}">
              <a16:creationId xmlns:a16="http://schemas.microsoft.com/office/drawing/2014/main" id="{FD541326-D129-4BBD-86F2-280A9489F715}"/>
            </a:ext>
          </a:extLst>
        </xdr:cNvPr>
        <xdr:cNvPicPr>
          <a:picLocks noChangeAspect="1"/>
        </xdr:cNvPicPr>
      </xdr:nvPicPr>
      <xdr:blipFill rotWithShape="1">
        <a:blip xmlns:r="http://schemas.openxmlformats.org/officeDocument/2006/relationships" r:embed="rId2"/>
        <a:srcRect t="10647"/>
        <a:stretch/>
      </xdr:blipFill>
      <xdr:spPr>
        <a:xfrm>
          <a:off x="2444750" y="20958175"/>
          <a:ext cx="5937926" cy="808922"/>
        </a:xfrm>
        <a:prstGeom prst="rect">
          <a:avLst/>
        </a:prstGeom>
      </xdr:spPr>
    </xdr:pic>
    <xdr:clientData/>
  </xdr:twoCellAnchor>
  <xdr:twoCellAnchor>
    <xdr:from>
      <xdr:col>1</xdr:col>
      <xdr:colOff>254000</xdr:colOff>
      <xdr:row>151</xdr:row>
      <xdr:rowOff>0</xdr:rowOff>
    </xdr:from>
    <xdr:to>
      <xdr:col>14</xdr:col>
      <xdr:colOff>242043</xdr:colOff>
      <xdr:row>154</xdr:row>
      <xdr:rowOff>51273</xdr:rowOff>
    </xdr:to>
    <xdr:sp macro="" textlink="">
      <xdr:nvSpPr>
        <xdr:cNvPr id="15" name="ZoneTexte 14">
          <a:extLst>
            <a:ext uri="{FF2B5EF4-FFF2-40B4-BE49-F238E27FC236}">
              <a16:creationId xmlns:a16="http://schemas.microsoft.com/office/drawing/2014/main" id="{77F33E5C-4C85-4B75-979D-B37A9E82D39A}"/>
            </a:ext>
          </a:extLst>
        </xdr:cNvPr>
        <xdr:cNvSpPr txBox="1"/>
      </xdr:nvSpPr>
      <xdr:spPr>
        <a:xfrm>
          <a:off x="2625725" y="29718000"/>
          <a:ext cx="5683993" cy="53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editAs="oneCell">
    <xdr:from>
      <xdr:col>16</xdr:col>
      <xdr:colOff>400050</xdr:colOff>
      <xdr:row>21</xdr:row>
      <xdr:rowOff>19050</xdr:rowOff>
    </xdr:from>
    <xdr:to>
      <xdr:col>25</xdr:col>
      <xdr:colOff>439113</xdr:colOff>
      <xdr:row>32</xdr:row>
      <xdr:rowOff>324253</xdr:rowOff>
    </xdr:to>
    <xdr:pic>
      <xdr:nvPicPr>
        <xdr:cNvPr id="16" name="Image 15">
          <a:extLst>
            <a:ext uri="{FF2B5EF4-FFF2-40B4-BE49-F238E27FC236}">
              <a16:creationId xmlns:a16="http://schemas.microsoft.com/office/drawing/2014/main" id="{9E9375F8-0FF4-42E3-AB6B-2EDA8899860D}"/>
            </a:ext>
          </a:extLst>
        </xdr:cNvPr>
        <xdr:cNvPicPr>
          <a:picLocks noChangeAspect="1"/>
        </xdr:cNvPicPr>
      </xdr:nvPicPr>
      <xdr:blipFill>
        <a:blip xmlns:r="http://schemas.openxmlformats.org/officeDocument/2006/relationships" r:embed="rId3"/>
        <a:stretch>
          <a:fillRect/>
        </a:stretch>
      </xdr:blipFill>
      <xdr:spPr>
        <a:xfrm>
          <a:off x="8915400" y="4276725"/>
          <a:ext cx="6897063" cy="2886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1790700</xdr:colOff>
      <xdr:row>27</xdr:row>
      <xdr:rowOff>85725</xdr:rowOff>
    </xdr:from>
    <xdr:to>
      <xdr:col>14</xdr:col>
      <xdr:colOff>352425</xdr:colOff>
      <xdr:row>51</xdr:row>
      <xdr:rowOff>104775</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1790700" y="4638675"/>
          <a:ext cx="7048500" cy="4429125"/>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666750</xdr:colOff>
      <xdr:row>48</xdr:row>
      <xdr:rowOff>76200</xdr:rowOff>
    </xdr:from>
    <xdr:to>
      <xdr:col>8</xdr:col>
      <xdr:colOff>504825</xdr:colOff>
      <xdr:row>51</xdr:row>
      <xdr:rowOff>152400</xdr:rowOff>
    </xdr:to>
    <xdr:pic>
      <xdr:nvPicPr>
        <xdr:cNvPr id="7479" name="Image 10">
          <a:extLst>
            <a:ext uri="{FF2B5EF4-FFF2-40B4-BE49-F238E27FC236}">
              <a16:creationId xmlns:a16="http://schemas.microsoft.com/office/drawing/2014/main" id="{00000000-0008-0000-0500-000037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0300" y="9067800"/>
          <a:ext cx="6000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41</xdr:row>
      <xdr:rowOff>104775</xdr:rowOff>
    </xdr:from>
    <xdr:to>
      <xdr:col>7</xdr:col>
      <xdr:colOff>561975</xdr:colOff>
      <xdr:row>47</xdr:row>
      <xdr:rowOff>85725</xdr:rowOff>
    </xdr:to>
    <xdr:pic>
      <xdr:nvPicPr>
        <xdr:cNvPr id="7480" name="Image 12">
          <a:extLst>
            <a:ext uri="{FF2B5EF4-FFF2-40B4-BE49-F238E27FC236}">
              <a16:creationId xmlns:a16="http://schemas.microsoft.com/office/drawing/2014/main" id="{00000000-0008-0000-0500-0000381D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rot="410497">
          <a:off x="4867275" y="7896225"/>
          <a:ext cx="12382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xdr:colOff>
      <xdr:row>0</xdr:row>
      <xdr:rowOff>57150</xdr:rowOff>
    </xdr:from>
    <xdr:to>
      <xdr:col>2</xdr:col>
      <xdr:colOff>704850</xdr:colOff>
      <xdr:row>7</xdr:row>
      <xdr:rowOff>85725</xdr:rowOff>
    </xdr:to>
    <xdr:pic>
      <xdr:nvPicPr>
        <xdr:cNvPr id="7481" name="Image 11">
          <a:extLst>
            <a:ext uri="{FF2B5EF4-FFF2-40B4-BE49-F238E27FC236}">
              <a16:creationId xmlns:a16="http://schemas.microsoft.com/office/drawing/2014/main" id="{00000000-0008-0000-0500-0000391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9175" y="57150"/>
          <a:ext cx="12096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7482" name="Group 2">
          <a:extLst>
            <a:ext uri="{FF2B5EF4-FFF2-40B4-BE49-F238E27FC236}">
              <a16:creationId xmlns:a16="http://schemas.microsoft.com/office/drawing/2014/main" id="{00000000-0008-0000-0500-00003A1D0000}"/>
            </a:ext>
          </a:extLst>
        </xdr:cNvPr>
        <xdr:cNvGrpSpPr>
          <a:grpSpLocks/>
        </xdr:cNvGrpSpPr>
      </xdr:nvGrpSpPr>
      <xdr:grpSpPr bwMode="auto">
        <a:xfrm>
          <a:off x="933450" y="9261475"/>
          <a:ext cx="409575" cy="355600"/>
          <a:chOff x="616" y="14226"/>
          <a:chExt cx="988" cy="857"/>
        </a:xfrm>
      </xdr:grpSpPr>
      <xdr:sp macro="" textlink="">
        <xdr:nvSpPr>
          <xdr:cNvPr id="7487" name="Oval 3">
            <a:extLst>
              <a:ext uri="{FF2B5EF4-FFF2-40B4-BE49-F238E27FC236}">
                <a16:creationId xmlns:a16="http://schemas.microsoft.com/office/drawing/2014/main" id="{00000000-0008-0000-0500-00003F1D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7488" name="AutoShape 4">
            <a:extLst>
              <a:ext uri="{FF2B5EF4-FFF2-40B4-BE49-F238E27FC236}">
                <a16:creationId xmlns:a16="http://schemas.microsoft.com/office/drawing/2014/main" id="{00000000-0008-0000-0500-0000401D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592426</xdr:colOff>
      <xdr:row>49</xdr:row>
      <xdr:rowOff>9525</xdr:rowOff>
    </xdr:from>
    <xdr:to>
      <xdr:col>7</xdr:col>
      <xdr:colOff>159984</xdr:colOff>
      <xdr:row>53</xdr:row>
      <xdr:rowOff>19050</xdr:rowOff>
    </xdr:to>
    <xdr:sp macro="" textlink="">
      <xdr:nvSpPr>
        <xdr:cNvPr id="5" name="Text Box 5">
          <a:extLst>
            <a:ext uri="{FF2B5EF4-FFF2-40B4-BE49-F238E27FC236}">
              <a16:creationId xmlns:a16="http://schemas.microsoft.com/office/drawing/2014/main" id="{00000000-0008-0000-0500-000005000000}"/>
            </a:ext>
          </a:extLst>
        </xdr:cNvPr>
        <xdr:cNvSpPr txBox="1">
          <a:spLocks noChangeArrowheads="1"/>
        </xdr:cNvSpPr>
      </xdr:nvSpPr>
      <xdr:spPr bwMode="auto">
        <a:xfrm>
          <a:off x="1358236" y="9163050"/>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Française de Sauvetage Secourisme</a:t>
          </a:r>
        </a:p>
        <a:p>
          <a:pPr algn="l" rtl="0">
            <a:lnSpc>
              <a:spcPts val="1200"/>
            </a:lnSpc>
            <a:defRPr sz="1000"/>
          </a:pPr>
          <a:r>
            <a:rPr lang="fr-FR" sz="1100" b="1" i="0" u="none" strike="noStrike" baseline="0">
              <a:solidFill>
                <a:srgbClr val="000000"/>
              </a:solidFill>
              <a:latin typeface="Calibri"/>
            </a:rPr>
            <a:t>Association agréée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43</xdr:row>
      <xdr:rowOff>9525</xdr:rowOff>
    </xdr:from>
    <xdr:to>
      <xdr:col>5</xdr:col>
      <xdr:colOff>133350</xdr:colOff>
      <xdr:row>48</xdr:row>
      <xdr:rowOff>57150</xdr:rowOff>
    </xdr:to>
    <xdr:pic>
      <xdr:nvPicPr>
        <xdr:cNvPr id="7484" name="Picture 61">
          <a:extLst>
            <a:ext uri="{FF2B5EF4-FFF2-40B4-BE49-F238E27FC236}">
              <a16:creationId xmlns:a16="http://schemas.microsoft.com/office/drawing/2014/main" id="{00000000-0008-0000-0500-00003C1D00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162925"/>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704850</xdr:colOff>
      <xdr:row>2</xdr:row>
      <xdr:rowOff>142875</xdr:rowOff>
    </xdr:from>
    <xdr:to>
      <xdr:col>28</xdr:col>
      <xdr:colOff>314325</xdr:colOff>
      <xdr:row>54</xdr:row>
      <xdr:rowOff>114300</xdr:rowOff>
    </xdr:to>
    <xdr:sp macro="" textlink="">
      <xdr:nvSpPr>
        <xdr:cNvPr id="7485" name="Rectangle 5">
          <a:extLst>
            <a:ext uri="{FF2B5EF4-FFF2-40B4-BE49-F238E27FC236}">
              <a16:creationId xmlns:a16="http://schemas.microsoft.com/office/drawing/2014/main" id="{00000000-0008-0000-0500-00003D1D0000}"/>
            </a:ext>
          </a:extLst>
        </xdr:cNvPr>
        <xdr:cNvSpPr>
          <a:spLocks noChangeArrowheads="1"/>
        </xdr:cNvSpPr>
      </xdr:nvSpPr>
      <xdr:spPr bwMode="auto">
        <a:xfrm>
          <a:off x="14630400" y="466725"/>
          <a:ext cx="7229475" cy="9610725"/>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238125</xdr:colOff>
      <xdr:row>0</xdr:row>
      <xdr:rowOff>0</xdr:rowOff>
    </xdr:from>
    <xdr:to>
      <xdr:col>11</xdr:col>
      <xdr:colOff>533400</xdr:colOff>
      <xdr:row>64</xdr:row>
      <xdr:rowOff>57150</xdr:rowOff>
    </xdr:to>
    <xdr:sp macro="" textlink="">
      <xdr:nvSpPr>
        <xdr:cNvPr id="7486" name="Rectangle 4">
          <a:extLst>
            <a:ext uri="{FF2B5EF4-FFF2-40B4-BE49-F238E27FC236}">
              <a16:creationId xmlns:a16="http://schemas.microsoft.com/office/drawing/2014/main" id="{00000000-0008-0000-0500-00003E1D0000}"/>
            </a:ext>
          </a:extLst>
        </xdr:cNvPr>
        <xdr:cNvSpPr>
          <a:spLocks noChangeArrowheads="1"/>
        </xdr:cNvSpPr>
      </xdr:nvSpPr>
      <xdr:spPr bwMode="auto">
        <a:xfrm>
          <a:off x="238125" y="0"/>
          <a:ext cx="8886825" cy="11639550"/>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752475</xdr:colOff>
      <xdr:row>48</xdr:row>
      <xdr:rowOff>95250</xdr:rowOff>
    </xdr:from>
    <xdr:to>
      <xdr:col>7</xdr:col>
      <xdr:colOff>466725</xdr:colOff>
      <xdr:row>54</xdr:row>
      <xdr:rowOff>85725</xdr:rowOff>
    </xdr:to>
    <xdr:pic>
      <xdr:nvPicPr>
        <xdr:cNvPr id="8317" name="Image 12">
          <a:extLst>
            <a:ext uri="{FF2B5EF4-FFF2-40B4-BE49-F238E27FC236}">
              <a16:creationId xmlns:a16="http://schemas.microsoft.com/office/drawing/2014/main" id="{00000000-0008-0000-0600-00007D2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rot="410497">
          <a:off x="4429125" y="8705850"/>
          <a:ext cx="12382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1</xdr:row>
      <xdr:rowOff>19050</xdr:rowOff>
    </xdr:from>
    <xdr:to>
      <xdr:col>2</xdr:col>
      <xdr:colOff>333375</xdr:colOff>
      <xdr:row>6</xdr:row>
      <xdr:rowOff>28575</xdr:rowOff>
    </xdr:to>
    <xdr:pic>
      <xdr:nvPicPr>
        <xdr:cNvPr id="8318" name="Image 6">
          <a:extLst>
            <a:ext uri="{FF2B5EF4-FFF2-40B4-BE49-F238E27FC236}">
              <a16:creationId xmlns:a16="http://schemas.microsoft.com/office/drawing/2014/main" id="{00000000-0008-0000-0600-00007E2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6775" y="180975"/>
          <a:ext cx="857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733425</xdr:colOff>
      <xdr:row>47</xdr:row>
      <xdr:rowOff>28575</xdr:rowOff>
    </xdr:from>
    <xdr:to>
      <xdr:col>8</xdr:col>
      <xdr:colOff>609600</xdr:colOff>
      <xdr:row>54</xdr:row>
      <xdr:rowOff>47625</xdr:rowOff>
    </xdr:to>
    <xdr:pic>
      <xdr:nvPicPr>
        <xdr:cNvPr id="8319" name="Picture 25">
          <a:extLst>
            <a:ext uri="{FF2B5EF4-FFF2-40B4-BE49-F238E27FC236}">
              <a16:creationId xmlns:a16="http://schemas.microsoft.com/office/drawing/2014/main" id="{00000000-0008-0000-0600-00007F2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72075" y="8505825"/>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11</xdr:col>
      <xdr:colOff>638175</xdr:colOff>
      <xdr:row>65</xdr:row>
      <xdr:rowOff>19050</xdr:rowOff>
    </xdr:to>
    <xdr:sp macro="" textlink="">
      <xdr:nvSpPr>
        <xdr:cNvPr id="8320" name="Rectangle 4">
          <a:extLst>
            <a:ext uri="{FF2B5EF4-FFF2-40B4-BE49-F238E27FC236}">
              <a16:creationId xmlns:a16="http://schemas.microsoft.com/office/drawing/2014/main" id="{00000000-0008-0000-0600-000080200000}"/>
            </a:ext>
          </a:extLst>
        </xdr:cNvPr>
        <xdr:cNvSpPr>
          <a:spLocks noChangeArrowheads="1"/>
        </xdr:cNvSpPr>
      </xdr:nvSpPr>
      <xdr:spPr bwMode="auto">
        <a:xfrm>
          <a:off x="0" y="0"/>
          <a:ext cx="8886825" cy="11477625"/>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600075</xdr:colOff>
      <xdr:row>48</xdr:row>
      <xdr:rowOff>47625</xdr:rowOff>
    </xdr:from>
    <xdr:to>
      <xdr:col>7</xdr:col>
      <xdr:colOff>438150</xdr:colOff>
      <xdr:row>51</xdr:row>
      <xdr:rowOff>123825</xdr:rowOff>
    </xdr:to>
    <xdr:pic>
      <xdr:nvPicPr>
        <xdr:cNvPr id="10552" name="Image 10">
          <a:extLst>
            <a:ext uri="{FF2B5EF4-FFF2-40B4-BE49-F238E27FC236}">
              <a16:creationId xmlns:a16="http://schemas.microsoft.com/office/drawing/2014/main" id="{00000000-0008-0000-0700-000038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1625" y="9001125"/>
          <a:ext cx="6000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19050</xdr:colOff>
      <xdr:row>41</xdr:row>
      <xdr:rowOff>57150</xdr:rowOff>
    </xdr:from>
    <xdr:to>
      <xdr:col>7</xdr:col>
      <xdr:colOff>495300</xdr:colOff>
      <xdr:row>47</xdr:row>
      <xdr:rowOff>38100</xdr:rowOff>
    </xdr:to>
    <xdr:pic>
      <xdr:nvPicPr>
        <xdr:cNvPr id="10553" name="Image 12">
          <a:extLst>
            <a:ext uri="{FF2B5EF4-FFF2-40B4-BE49-F238E27FC236}">
              <a16:creationId xmlns:a16="http://schemas.microsoft.com/office/drawing/2014/main" id="{00000000-0008-0000-0700-00003929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rot="410497">
          <a:off x="4800600" y="7810500"/>
          <a:ext cx="12382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xdr:colOff>
      <xdr:row>0</xdr:row>
      <xdr:rowOff>57150</xdr:rowOff>
    </xdr:from>
    <xdr:to>
      <xdr:col>2</xdr:col>
      <xdr:colOff>704850</xdr:colOff>
      <xdr:row>7</xdr:row>
      <xdr:rowOff>85725</xdr:rowOff>
    </xdr:to>
    <xdr:pic>
      <xdr:nvPicPr>
        <xdr:cNvPr id="10554" name="Image 11">
          <a:extLst>
            <a:ext uri="{FF2B5EF4-FFF2-40B4-BE49-F238E27FC236}">
              <a16:creationId xmlns:a16="http://schemas.microsoft.com/office/drawing/2014/main" id="{00000000-0008-0000-0700-00003A2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9175" y="57150"/>
          <a:ext cx="12096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10555" name="Group 2">
          <a:extLst>
            <a:ext uri="{FF2B5EF4-FFF2-40B4-BE49-F238E27FC236}">
              <a16:creationId xmlns:a16="http://schemas.microsoft.com/office/drawing/2014/main" id="{00000000-0008-0000-0700-00003B290000}"/>
            </a:ext>
          </a:extLst>
        </xdr:cNvPr>
        <xdr:cNvGrpSpPr>
          <a:grpSpLocks/>
        </xdr:cNvGrpSpPr>
      </xdr:nvGrpSpPr>
      <xdr:grpSpPr bwMode="auto">
        <a:xfrm>
          <a:off x="933450" y="9236075"/>
          <a:ext cx="409575" cy="355600"/>
          <a:chOff x="616" y="14226"/>
          <a:chExt cx="988" cy="857"/>
        </a:xfrm>
      </xdr:grpSpPr>
      <xdr:sp macro="" textlink="">
        <xdr:nvSpPr>
          <xdr:cNvPr id="10560" name="Oval 3">
            <a:extLst>
              <a:ext uri="{FF2B5EF4-FFF2-40B4-BE49-F238E27FC236}">
                <a16:creationId xmlns:a16="http://schemas.microsoft.com/office/drawing/2014/main" id="{00000000-0008-0000-0700-00004029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10561" name="AutoShape 4">
            <a:extLst>
              <a:ext uri="{FF2B5EF4-FFF2-40B4-BE49-F238E27FC236}">
                <a16:creationId xmlns:a16="http://schemas.microsoft.com/office/drawing/2014/main" id="{00000000-0008-0000-0700-00004129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592426</xdr:colOff>
      <xdr:row>49</xdr:row>
      <xdr:rowOff>9525</xdr:rowOff>
    </xdr:from>
    <xdr:to>
      <xdr:col>7</xdr:col>
      <xdr:colOff>159984</xdr:colOff>
      <xdr:row>53</xdr:row>
      <xdr:rowOff>19050</xdr:rowOff>
    </xdr:to>
    <xdr:sp macro="" textlink="">
      <xdr:nvSpPr>
        <xdr:cNvPr id="5" name="Text Box 5">
          <a:extLst>
            <a:ext uri="{FF2B5EF4-FFF2-40B4-BE49-F238E27FC236}">
              <a16:creationId xmlns:a16="http://schemas.microsoft.com/office/drawing/2014/main" id="{00000000-0008-0000-0700-000005000000}"/>
            </a:ext>
          </a:extLst>
        </xdr:cNvPr>
        <xdr:cNvSpPr txBox="1">
          <a:spLocks noChangeArrowheads="1"/>
        </xdr:cNvSpPr>
      </xdr:nvSpPr>
      <xdr:spPr bwMode="auto">
        <a:xfrm>
          <a:off x="1358236" y="9163050"/>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Française de Sauvetage Secourisme</a:t>
          </a:r>
        </a:p>
        <a:p>
          <a:pPr algn="l" rtl="0">
            <a:lnSpc>
              <a:spcPts val="1200"/>
            </a:lnSpc>
            <a:defRPr sz="1000"/>
          </a:pPr>
          <a:r>
            <a:rPr lang="fr-FR" sz="1100" b="1" i="0" u="none" strike="noStrike" baseline="0">
              <a:solidFill>
                <a:srgbClr val="000000"/>
              </a:solidFill>
              <a:latin typeface="Calibri"/>
            </a:rPr>
            <a:t>Association agréée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600075</xdr:colOff>
      <xdr:row>43</xdr:row>
      <xdr:rowOff>9525</xdr:rowOff>
    </xdr:from>
    <xdr:to>
      <xdr:col>5</xdr:col>
      <xdr:colOff>200025</xdr:colOff>
      <xdr:row>48</xdr:row>
      <xdr:rowOff>57150</xdr:rowOff>
    </xdr:to>
    <xdr:pic>
      <xdr:nvPicPr>
        <xdr:cNvPr id="10557" name="Picture 61">
          <a:extLst>
            <a:ext uri="{FF2B5EF4-FFF2-40B4-BE49-F238E27FC236}">
              <a16:creationId xmlns:a16="http://schemas.microsoft.com/office/drawing/2014/main" id="{00000000-0008-0000-0700-00003D2900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62275" y="8124825"/>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704850</xdr:colOff>
      <xdr:row>2</xdr:row>
      <xdr:rowOff>142875</xdr:rowOff>
    </xdr:from>
    <xdr:to>
      <xdr:col>28</xdr:col>
      <xdr:colOff>314325</xdr:colOff>
      <xdr:row>54</xdr:row>
      <xdr:rowOff>114300</xdr:rowOff>
    </xdr:to>
    <xdr:sp macro="" textlink="">
      <xdr:nvSpPr>
        <xdr:cNvPr id="10558" name="Rectangle 5">
          <a:extLst>
            <a:ext uri="{FF2B5EF4-FFF2-40B4-BE49-F238E27FC236}">
              <a16:creationId xmlns:a16="http://schemas.microsoft.com/office/drawing/2014/main" id="{00000000-0008-0000-0700-00003E290000}"/>
            </a:ext>
          </a:extLst>
        </xdr:cNvPr>
        <xdr:cNvSpPr>
          <a:spLocks noChangeArrowheads="1"/>
        </xdr:cNvSpPr>
      </xdr:nvSpPr>
      <xdr:spPr bwMode="auto">
        <a:xfrm>
          <a:off x="13868400" y="466725"/>
          <a:ext cx="7229475" cy="9572625"/>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0</xdr:row>
      <xdr:rowOff>0</xdr:rowOff>
    </xdr:from>
    <xdr:to>
      <xdr:col>12</xdr:col>
      <xdr:colOff>323850</xdr:colOff>
      <xdr:row>64</xdr:row>
      <xdr:rowOff>57150</xdr:rowOff>
    </xdr:to>
    <xdr:sp macro="" textlink="">
      <xdr:nvSpPr>
        <xdr:cNvPr id="10559" name="Rectangle 4">
          <a:extLst>
            <a:ext uri="{FF2B5EF4-FFF2-40B4-BE49-F238E27FC236}">
              <a16:creationId xmlns:a16="http://schemas.microsoft.com/office/drawing/2014/main" id="{00000000-0008-0000-0700-00003F290000}"/>
            </a:ext>
          </a:extLst>
        </xdr:cNvPr>
        <xdr:cNvSpPr>
          <a:spLocks noChangeArrowheads="1"/>
        </xdr:cNvSpPr>
      </xdr:nvSpPr>
      <xdr:spPr bwMode="auto">
        <a:xfrm>
          <a:off x="28575" y="0"/>
          <a:ext cx="8886825" cy="11601450"/>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66675</xdr:colOff>
      <xdr:row>49</xdr:row>
      <xdr:rowOff>57150</xdr:rowOff>
    </xdr:from>
    <xdr:to>
      <xdr:col>8</xdr:col>
      <xdr:colOff>533400</xdr:colOff>
      <xdr:row>51</xdr:row>
      <xdr:rowOff>57150</xdr:rowOff>
    </xdr:to>
    <xdr:pic>
      <xdr:nvPicPr>
        <xdr:cNvPr id="5431" name="Picture 6">
          <a:extLst>
            <a:ext uri="{FF2B5EF4-FFF2-40B4-BE49-F238E27FC236}">
              <a16:creationId xmlns:a16="http://schemas.microsoft.com/office/drawing/2014/main" id="{00000000-0008-0000-0800-000037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0225" y="9210675"/>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5432" name="Group 2">
          <a:extLst>
            <a:ext uri="{FF2B5EF4-FFF2-40B4-BE49-F238E27FC236}">
              <a16:creationId xmlns:a16="http://schemas.microsoft.com/office/drawing/2014/main" id="{00000000-0008-0000-0800-000038150000}"/>
            </a:ext>
          </a:extLst>
        </xdr:cNvPr>
        <xdr:cNvGrpSpPr>
          <a:grpSpLocks/>
        </xdr:cNvGrpSpPr>
      </xdr:nvGrpSpPr>
      <xdr:grpSpPr bwMode="auto">
        <a:xfrm>
          <a:off x="933450" y="9261475"/>
          <a:ext cx="409575" cy="355600"/>
          <a:chOff x="616" y="14226"/>
          <a:chExt cx="988" cy="857"/>
        </a:xfrm>
      </xdr:grpSpPr>
      <xdr:sp macro="" textlink="">
        <xdr:nvSpPr>
          <xdr:cNvPr id="5439" name="Oval 3">
            <a:extLst>
              <a:ext uri="{FF2B5EF4-FFF2-40B4-BE49-F238E27FC236}">
                <a16:creationId xmlns:a16="http://schemas.microsoft.com/office/drawing/2014/main" id="{00000000-0008-0000-0800-00003F15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5440" name="AutoShape 4">
            <a:extLst>
              <a:ext uri="{FF2B5EF4-FFF2-40B4-BE49-F238E27FC236}">
                <a16:creationId xmlns:a16="http://schemas.microsoft.com/office/drawing/2014/main" id="{00000000-0008-0000-0800-00004015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592426</xdr:colOff>
      <xdr:row>49</xdr:row>
      <xdr:rowOff>9525</xdr:rowOff>
    </xdr:from>
    <xdr:to>
      <xdr:col>7</xdr:col>
      <xdr:colOff>159984</xdr:colOff>
      <xdr:row>53</xdr:row>
      <xdr:rowOff>19050</xdr:rowOff>
    </xdr:to>
    <xdr:sp macro="" textlink="">
      <xdr:nvSpPr>
        <xdr:cNvPr id="6" name="Text Box 5">
          <a:extLst>
            <a:ext uri="{FF2B5EF4-FFF2-40B4-BE49-F238E27FC236}">
              <a16:creationId xmlns:a16="http://schemas.microsoft.com/office/drawing/2014/main" id="{00000000-0008-0000-0800-000006000000}"/>
            </a:ext>
          </a:extLst>
        </xdr:cNvPr>
        <xdr:cNvSpPr txBox="1">
          <a:spLocks noChangeArrowheads="1"/>
        </xdr:cNvSpPr>
      </xdr:nvSpPr>
      <xdr:spPr bwMode="auto">
        <a:xfrm>
          <a:off x="1358236" y="9163050"/>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43</xdr:row>
      <xdr:rowOff>9525</xdr:rowOff>
    </xdr:from>
    <xdr:to>
      <xdr:col>5</xdr:col>
      <xdr:colOff>133350</xdr:colOff>
      <xdr:row>48</xdr:row>
      <xdr:rowOff>57150</xdr:rowOff>
    </xdr:to>
    <xdr:pic>
      <xdr:nvPicPr>
        <xdr:cNvPr id="5434" name="Picture 61">
          <a:extLst>
            <a:ext uri="{FF2B5EF4-FFF2-40B4-BE49-F238E27FC236}">
              <a16:creationId xmlns:a16="http://schemas.microsoft.com/office/drawing/2014/main" id="{00000000-0008-0000-0800-00003A15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162925"/>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704850</xdr:colOff>
      <xdr:row>2</xdr:row>
      <xdr:rowOff>142875</xdr:rowOff>
    </xdr:from>
    <xdr:to>
      <xdr:col>28</xdr:col>
      <xdr:colOff>314325</xdr:colOff>
      <xdr:row>54</xdr:row>
      <xdr:rowOff>114300</xdr:rowOff>
    </xdr:to>
    <xdr:sp macro="" textlink="">
      <xdr:nvSpPr>
        <xdr:cNvPr id="5435" name="Rectangle 5">
          <a:extLst>
            <a:ext uri="{FF2B5EF4-FFF2-40B4-BE49-F238E27FC236}">
              <a16:creationId xmlns:a16="http://schemas.microsoft.com/office/drawing/2014/main" id="{00000000-0008-0000-0800-00003B150000}"/>
            </a:ext>
          </a:extLst>
        </xdr:cNvPr>
        <xdr:cNvSpPr>
          <a:spLocks noChangeArrowheads="1"/>
        </xdr:cNvSpPr>
      </xdr:nvSpPr>
      <xdr:spPr bwMode="auto">
        <a:xfrm>
          <a:off x="14630400" y="466725"/>
          <a:ext cx="7229475" cy="9610725"/>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2</xdr:row>
      <xdr:rowOff>28575</xdr:rowOff>
    </xdr:from>
    <xdr:to>
      <xdr:col>3</xdr:col>
      <xdr:colOff>104775</xdr:colOff>
      <xdr:row>6</xdr:row>
      <xdr:rowOff>19050</xdr:rowOff>
    </xdr:to>
    <xdr:pic>
      <xdr:nvPicPr>
        <xdr:cNvPr id="5436" name="Image 9">
          <a:extLst>
            <a:ext uri="{FF2B5EF4-FFF2-40B4-BE49-F238E27FC236}">
              <a16:creationId xmlns:a16="http://schemas.microsoft.com/office/drawing/2014/main" id="{00000000-0008-0000-0800-00003C1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5825" y="352425"/>
          <a:ext cx="1581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190500</xdr:colOff>
      <xdr:row>42</xdr:row>
      <xdr:rowOff>19050</xdr:rowOff>
    </xdr:from>
    <xdr:to>
      <xdr:col>7</xdr:col>
      <xdr:colOff>752475</xdr:colOff>
      <xdr:row>45</xdr:row>
      <xdr:rowOff>152400</xdr:rowOff>
    </xdr:to>
    <xdr:pic>
      <xdr:nvPicPr>
        <xdr:cNvPr id="5437" name="Image 10">
          <a:extLst>
            <a:ext uri="{FF2B5EF4-FFF2-40B4-BE49-F238E27FC236}">
              <a16:creationId xmlns:a16="http://schemas.microsoft.com/office/drawing/2014/main" id="{00000000-0008-0000-0800-00003D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238224">
          <a:off x="4972050" y="7972425"/>
          <a:ext cx="1323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9525</xdr:rowOff>
    </xdr:from>
    <xdr:to>
      <xdr:col>11</xdr:col>
      <xdr:colOff>295275</xdr:colOff>
      <xdr:row>59</xdr:row>
      <xdr:rowOff>76200</xdr:rowOff>
    </xdr:to>
    <xdr:sp macro="" textlink="">
      <xdr:nvSpPr>
        <xdr:cNvPr id="5438" name="Rectangle 4">
          <a:extLst>
            <a:ext uri="{FF2B5EF4-FFF2-40B4-BE49-F238E27FC236}">
              <a16:creationId xmlns:a16="http://schemas.microsoft.com/office/drawing/2014/main" id="{00000000-0008-0000-0800-00003E150000}"/>
            </a:ext>
          </a:extLst>
        </xdr:cNvPr>
        <xdr:cNvSpPr>
          <a:spLocks noChangeArrowheads="1"/>
        </xdr:cNvSpPr>
      </xdr:nvSpPr>
      <xdr:spPr bwMode="auto">
        <a:xfrm>
          <a:off x="0" y="495300"/>
          <a:ext cx="8886825" cy="10353675"/>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45</xdr:row>
      <xdr:rowOff>155570</xdr:rowOff>
    </xdr:to>
    <xdr:pic>
      <xdr:nvPicPr>
        <xdr:cNvPr id="2" name="Image 1">
          <a:extLst>
            <a:ext uri="{FF2B5EF4-FFF2-40B4-BE49-F238E27FC236}">
              <a16:creationId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00000000-0008-0000-0A00-000003000000}"/>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323850</xdr:colOff>
      <xdr:row>3</xdr:row>
      <xdr:rowOff>0</xdr:rowOff>
    </xdr:from>
    <xdr:to>
      <xdr:col>7</xdr:col>
      <xdr:colOff>38100</xdr:colOff>
      <xdr:row>27</xdr:row>
      <xdr:rowOff>66675</xdr:rowOff>
    </xdr:to>
    <xdr:pic>
      <xdr:nvPicPr>
        <xdr:cNvPr id="13376" name="Image 1">
          <a:extLst>
            <a:ext uri="{FF2B5EF4-FFF2-40B4-BE49-F238E27FC236}">
              <a16:creationId xmlns:a16="http://schemas.microsoft.com/office/drawing/2014/main" id="{00000000-0008-0000-0B00-000040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485775"/>
          <a:ext cx="4286250" cy="395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409575</xdr:colOff>
      <xdr:row>14</xdr:row>
      <xdr:rowOff>66675</xdr:rowOff>
    </xdr:from>
    <xdr:to>
      <xdr:col>6</xdr:col>
      <xdr:colOff>123825</xdr:colOff>
      <xdr:row>15</xdr:row>
      <xdr:rowOff>152400</xdr:rowOff>
    </xdr:to>
    <xdr:sp macro="" textlink="">
      <xdr:nvSpPr>
        <xdr:cNvPr id="4" name="ZoneTexte 3">
          <a:extLst>
            <a:ext uri="{FF2B5EF4-FFF2-40B4-BE49-F238E27FC236}">
              <a16:creationId xmlns:a16="http://schemas.microsoft.com/office/drawing/2014/main" id="{00000000-0008-0000-0B00-000004000000}"/>
            </a:ext>
          </a:extLst>
        </xdr:cNvPr>
        <xdr:cNvSpPr txBox="1"/>
      </xdr:nvSpPr>
      <xdr:spPr>
        <a:xfrm>
          <a:off x="3457575" y="2333625"/>
          <a:ext cx="1238250" cy="247650"/>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Salle de formation</a:t>
          </a:r>
        </a:p>
      </xdr:txBody>
    </xdr:sp>
    <xdr:clientData/>
  </xdr:twoCellAnchor>
  <xdr:twoCellAnchor>
    <xdr:from>
      <xdr:col>4</xdr:col>
      <xdr:colOff>673101</xdr:colOff>
      <xdr:row>12</xdr:row>
      <xdr:rowOff>130175</xdr:rowOff>
    </xdr:from>
    <xdr:to>
      <xdr:col>5</xdr:col>
      <xdr:colOff>720725</xdr:colOff>
      <xdr:row>14</xdr:row>
      <xdr:rowOff>15875</xdr:rowOff>
    </xdr:to>
    <xdr:sp macro="" textlink="">
      <xdr:nvSpPr>
        <xdr:cNvPr id="5" name="ZoneTexte 4">
          <a:extLst>
            <a:ext uri="{FF2B5EF4-FFF2-40B4-BE49-F238E27FC236}">
              <a16:creationId xmlns:a16="http://schemas.microsoft.com/office/drawing/2014/main" id="{00000000-0008-0000-0B00-000005000000}"/>
            </a:ext>
          </a:extLst>
        </xdr:cNvPr>
        <xdr:cNvSpPr txBox="1"/>
      </xdr:nvSpPr>
      <xdr:spPr>
        <a:xfrm>
          <a:off x="3873501" y="2035175"/>
          <a:ext cx="847724" cy="2032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editAs="oneCell">
    <xdr:from>
      <xdr:col>8</xdr:col>
      <xdr:colOff>38100</xdr:colOff>
      <xdr:row>3</xdr:row>
      <xdr:rowOff>9525</xdr:rowOff>
    </xdr:from>
    <xdr:to>
      <xdr:col>15</xdr:col>
      <xdr:colOff>152400</xdr:colOff>
      <xdr:row>34</xdr:row>
      <xdr:rowOff>57150</xdr:rowOff>
    </xdr:to>
    <xdr:pic>
      <xdr:nvPicPr>
        <xdr:cNvPr id="13383" name="Image 11">
          <a:extLst>
            <a:ext uri="{FF2B5EF4-FFF2-40B4-BE49-F238E27FC236}">
              <a16:creationId xmlns:a16="http://schemas.microsoft.com/office/drawing/2014/main" id="{00000000-0008-0000-0B00-000047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495300"/>
          <a:ext cx="5448300" cy="506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704850</xdr:colOff>
      <xdr:row>23</xdr:row>
      <xdr:rowOff>28577</xdr:rowOff>
    </xdr:from>
    <xdr:to>
      <xdr:col>13</xdr:col>
      <xdr:colOff>304800</xdr:colOff>
      <xdr:row>26</xdr:row>
      <xdr:rowOff>0</xdr:rowOff>
    </xdr:to>
    <xdr:sp macro="" textlink="">
      <xdr:nvSpPr>
        <xdr:cNvPr id="10" name="ZoneTexte 9">
          <a:extLst>
            <a:ext uri="{FF2B5EF4-FFF2-40B4-BE49-F238E27FC236}">
              <a16:creationId xmlns:a16="http://schemas.microsoft.com/office/drawing/2014/main" id="{00000000-0008-0000-0B00-00000A000000}"/>
            </a:ext>
          </a:extLst>
        </xdr:cNvPr>
        <xdr:cNvSpPr txBox="1"/>
      </xdr:nvSpPr>
      <xdr:spPr>
        <a:xfrm>
          <a:off x="7562850" y="3752852"/>
          <a:ext cx="2647950" cy="457198"/>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Complexe</a:t>
          </a:r>
          <a:r>
            <a:rPr lang="fr-FR" sz="1100" baseline="0"/>
            <a:t> associatif </a:t>
          </a:r>
          <a:r>
            <a:rPr lang="fr-FR" sz="1100"/>
            <a:t>Rue des</a:t>
          </a:r>
          <a:r>
            <a:rPr lang="fr-FR" sz="1100" baseline="0"/>
            <a:t> Seigneurs</a:t>
          </a:r>
          <a:endParaRPr lang="fr-FR" sz="1100"/>
        </a:p>
        <a:p>
          <a:pPr algn="ctr"/>
          <a:r>
            <a:rPr lang="fr-FR" sz="1100"/>
            <a:t>Salle de formation</a:t>
          </a:r>
          <a:r>
            <a:rPr lang="fr-FR" sz="1100" baseline="0"/>
            <a:t> </a:t>
          </a:r>
          <a:r>
            <a:rPr lang="fr-FR" sz="1100"/>
            <a:t>Fessenheim</a:t>
          </a:r>
        </a:p>
      </xdr:txBody>
    </xdr:sp>
    <xdr:clientData/>
  </xdr:twoCellAnchor>
  <xdr:twoCellAnchor>
    <xdr:from>
      <xdr:col>12</xdr:col>
      <xdr:colOff>695325</xdr:colOff>
      <xdr:row>25</xdr:row>
      <xdr:rowOff>104776</xdr:rowOff>
    </xdr:from>
    <xdr:to>
      <xdr:col>13</xdr:col>
      <xdr:colOff>152400</xdr:colOff>
      <xdr:row>26</xdr:row>
      <xdr:rowOff>152401</xdr:rowOff>
    </xdr:to>
    <xdr:sp macro="" textlink="">
      <xdr:nvSpPr>
        <xdr:cNvPr id="11" name="Triangle isocèle 10">
          <a:extLst>
            <a:ext uri="{FF2B5EF4-FFF2-40B4-BE49-F238E27FC236}">
              <a16:creationId xmlns:a16="http://schemas.microsoft.com/office/drawing/2014/main" id="{CD2A5590-DBC9-C4CC-DE1E-52AF292D3B3E}"/>
            </a:ext>
          </a:extLst>
        </xdr:cNvPr>
        <xdr:cNvSpPr/>
      </xdr:nvSpPr>
      <xdr:spPr>
        <a:xfrm rot="10800000">
          <a:off x="9839325" y="4152901"/>
          <a:ext cx="219075" cy="209550"/>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FSS%20Sophie%20disk\Documents%20and%20Settings\Administrateur\Local%20Settings\Temporary%20Internet%20Files\OLK25\Bilan%20technique%20de%20la%20form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cfss-fessenheim.com/CFSS%20Sophie%20disk/Documents%20and%20Settings/Administrateur/Local%20Settings/Temporary%20Internet%20Files/OLK25/Bilan%20technique%20de%20la%20form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01%20Sauvegarde%2024%20sept%202019\03%20Pr&#233;vision%20des%20stages\0%20Calendriers%20et%20dossiers\Dossiers%202019%202020\2016%20Dossier%20inscription%20S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 - inscription"/>
      <sheetName val="INFOS"/>
      <sheetName val="Calendrier SB 2016"/>
      <sheetName val="Epreuves "/>
      <sheetName val="INSCRIPTION"/>
      <sheetName val="Dossier EXAMEN"/>
      <sheetName val="Assurance"/>
      <sheetName val="Conventionné"/>
      <sheetName val=" Devis CFSS"/>
      <sheetName val="Convention CFSS"/>
      <sheetName val="Facture CFSS"/>
      <sheetName val="Fiche de présence"/>
    </sheetNames>
    <sheetDataSet>
      <sheetData sheetId="0"/>
      <sheetData sheetId="1"/>
      <sheetData sheetId="2">
        <row r="8">
          <cell r="H8" t="str">
            <v>8h30 - 16h30</v>
          </cell>
        </row>
        <row r="9">
          <cell r="H9" t="str">
            <v>17h - 19h</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X72"/>
  <sheetViews>
    <sheetView showGridLines="0" tabSelected="1" topLeftCell="A32" workbookViewId="0">
      <selection activeCell="J43" sqref="J43"/>
    </sheetView>
  </sheetViews>
  <sheetFormatPr baseColWidth="10" defaultRowHeight="12.5"/>
  <cols>
    <col min="1" max="1" width="35.54296875" customWidth="1"/>
    <col min="2" max="2" width="9.7265625" customWidth="1"/>
    <col min="3" max="3" width="17.7265625" customWidth="1"/>
    <col min="8" max="8" width="12.81640625" customWidth="1"/>
  </cols>
  <sheetData>
    <row r="1" spans="1:24" ht="13" thickBot="1">
      <c r="A1" s="13"/>
      <c r="B1" s="13"/>
      <c r="C1" s="13"/>
      <c r="D1" s="13"/>
      <c r="E1" s="13"/>
      <c r="F1" s="13"/>
      <c r="G1" s="13"/>
      <c r="H1" s="13"/>
      <c r="I1" s="13"/>
      <c r="J1" s="13"/>
      <c r="K1" s="13"/>
      <c r="L1" s="13"/>
      <c r="M1" s="13"/>
      <c r="N1" s="13"/>
      <c r="O1" s="13"/>
      <c r="P1" s="13"/>
      <c r="Q1" s="13"/>
      <c r="R1" s="13"/>
      <c r="S1" s="13"/>
      <c r="T1" s="13"/>
      <c r="U1" s="13"/>
      <c r="V1" s="13"/>
      <c r="W1" s="13"/>
      <c r="X1" s="13"/>
    </row>
    <row r="2" spans="1:24" ht="44.25" customHeight="1" thickBot="1">
      <c r="A2" s="13"/>
      <c r="B2" s="246"/>
      <c r="C2" s="247"/>
      <c r="D2" s="248" t="s">
        <v>312</v>
      </c>
      <c r="E2" s="249"/>
      <c r="F2" s="249"/>
      <c r="G2" s="250"/>
      <c r="H2" s="251" t="s">
        <v>313</v>
      </c>
      <c r="I2" s="252"/>
      <c r="J2" s="13"/>
      <c r="K2" s="13"/>
      <c r="L2" s="13"/>
      <c r="M2" s="13"/>
      <c r="N2" s="13"/>
      <c r="O2" s="13"/>
      <c r="P2" s="13"/>
      <c r="Q2" s="13"/>
      <c r="R2" s="13"/>
      <c r="S2" s="13"/>
      <c r="T2" s="13"/>
      <c r="U2" s="13"/>
      <c r="V2" s="13"/>
      <c r="W2" s="13"/>
      <c r="X2" s="13"/>
    </row>
    <row r="3" spans="1:24">
      <c r="A3" s="13"/>
      <c r="J3" s="13"/>
      <c r="K3" s="13"/>
      <c r="L3" s="13"/>
      <c r="M3" s="13"/>
      <c r="N3" s="13"/>
      <c r="O3" s="13"/>
      <c r="P3" s="13"/>
      <c r="Q3" s="13"/>
      <c r="R3" s="13"/>
      <c r="S3" s="13"/>
      <c r="T3" s="13"/>
      <c r="U3" s="13"/>
      <c r="V3" s="13"/>
      <c r="W3" s="13"/>
      <c r="X3" s="13"/>
    </row>
    <row r="4" spans="1:24" ht="18">
      <c r="A4" s="13"/>
      <c r="B4" s="253" t="s">
        <v>314</v>
      </c>
      <c r="C4" s="254"/>
      <c r="D4" s="254"/>
      <c r="E4" s="254"/>
      <c r="F4" s="254"/>
      <c r="G4" s="254"/>
      <c r="H4" s="254"/>
      <c r="I4" s="236"/>
      <c r="J4" s="13"/>
      <c r="K4" s="13"/>
      <c r="L4" s="13"/>
      <c r="M4" s="13"/>
      <c r="N4" s="13"/>
      <c r="O4" s="13"/>
      <c r="P4" s="13"/>
      <c r="Q4" s="13"/>
      <c r="R4" s="13"/>
      <c r="S4" s="13"/>
      <c r="T4" s="13"/>
      <c r="U4" s="13"/>
      <c r="V4" s="13"/>
      <c r="W4" s="13"/>
      <c r="X4" s="13"/>
    </row>
    <row r="5" spans="1:24" ht="10.5" customHeight="1">
      <c r="A5" s="13"/>
      <c r="J5" s="13"/>
      <c r="K5" s="13"/>
      <c r="L5" s="13"/>
      <c r="M5" s="13"/>
      <c r="N5" s="13"/>
      <c r="O5" s="13"/>
      <c r="P5" s="13"/>
      <c r="Q5" s="13"/>
      <c r="R5" s="13"/>
      <c r="S5" s="13"/>
      <c r="T5" s="13"/>
      <c r="U5" s="13"/>
      <c r="V5" s="13"/>
      <c r="W5" s="13"/>
      <c r="X5" s="13"/>
    </row>
    <row r="6" spans="1:24" ht="13">
      <c r="A6" s="13"/>
      <c r="B6" s="218" t="s">
        <v>241</v>
      </c>
      <c r="J6" s="13"/>
      <c r="K6" s="13"/>
      <c r="L6" s="13"/>
      <c r="M6" s="13"/>
      <c r="N6" s="13"/>
      <c r="O6" s="13"/>
      <c r="P6" s="13"/>
      <c r="Q6" s="13"/>
      <c r="R6" s="13"/>
      <c r="S6" s="13"/>
      <c r="T6" s="13"/>
      <c r="U6" s="13"/>
      <c r="V6" s="13"/>
      <c r="W6" s="13"/>
      <c r="X6" s="13"/>
    </row>
    <row r="7" spans="1:24">
      <c r="A7" s="13"/>
      <c r="J7" s="13"/>
      <c r="K7" s="13"/>
      <c r="L7" s="13"/>
      <c r="M7" s="13"/>
      <c r="N7" s="13"/>
      <c r="O7" s="13"/>
      <c r="P7" s="13"/>
      <c r="Q7" s="13"/>
      <c r="R7" s="13"/>
      <c r="S7" s="13"/>
      <c r="T7" s="13"/>
      <c r="U7" s="13"/>
      <c r="V7" s="13"/>
      <c r="W7" s="13"/>
      <c r="X7" s="13"/>
    </row>
    <row r="8" spans="1:24" ht="38.25" customHeight="1">
      <c r="A8" s="13"/>
      <c r="B8" s="235" t="s">
        <v>315</v>
      </c>
      <c r="C8" s="236"/>
      <c r="D8" s="236"/>
      <c r="E8" s="236"/>
      <c r="F8" s="236"/>
      <c r="G8" s="236"/>
      <c r="H8" s="236"/>
      <c r="I8" s="236"/>
      <c r="J8" s="13"/>
      <c r="K8" s="13"/>
      <c r="L8" s="13"/>
      <c r="M8" s="13"/>
      <c r="N8" s="13"/>
      <c r="O8" s="13"/>
      <c r="P8" s="13"/>
      <c r="Q8" s="13"/>
      <c r="R8" s="13"/>
      <c r="S8" s="13"/>
      <c r="T8" s="13"/>
      <c r="U8" s="13"/>
      <c r="V8" s="13"/>
      <c r="W8" s="13"/>
      <c r="X8" s="13"/>
    </row>
    <row r="9" spans="1:24" ht="33" customHeight="1">
      <c r="A9" s="13"/>
      <c r="B9" s="237" t="s">
        <v>316</v>
      </c>
      <c r="C9" s="236"/>
      <c r="D9" s="236"/>
      <c r="E9" s="236"/>
      <c r="F9" s="236"/>
      <c r="G9" s="236"/>
      <c r="H9" s="236"/>
      <c r="I9" s="236"/>
      <c r="J9" s="13"/>
      <c r="K9" s="13"/>
      <c r="L9" s="13"/>
      <c r="M9" s="13"/>
      <c r="N9" s="13"/>
      <c r="O9" s="13"/>
      <c r="P9" s="13"/>
      <c r="Q9" s="13"/>
      <c r="R9" s="13"/>
      <c r="S9" s="13"/>
      <c r="T9" s="13"/>
      <c r="U9" s="13"/>
      <c r="V9" s="13"/>
      <c r="W9" s="13"/>
      <c r="X9" s="13"/>
    </row>
    <row r="10" spans="1:24" ht="17.25" customHeight="1">
      <c r="A10" s="13"/>
      <c r="B10" s="219"/>
      <c r="J10" s="13"/>
      <c r="K10" s="13"/>
      <c r="L10" s="13"/>
      <c r="M10" s="13"/>
      <c r="N10" s="13"/>
      <c r="O10" s="13"/>
      <c r="P10" s="13"/>
      <c r="Q10" s="13"/>
      <c r="R10" s="13"/>
      <c r="S10" s="13"/>
      <c r="T10" s="13"/>
      <c r="U10" s="13"/>
      <c r="V10" s="13"/>
      <c r="W10" s="13"/>
      <c r="X10" s="13"/>
    </row>
    <row r="11" spans="1:24" ht="14.25" customHeight="1">
      <c r="A11" s="13"/>
      <c r="B11" s="219"/>
      <c r="C11" s="220" t="s">
        <v>46</v>
      </c>
      <c r="D11" s="221"/>
      <c r="E11" s="221"/>
      <c r="F11" s="221"/>
      <c r="J11" s="13"/>
      <c r="K11" s="13"/>
      <c r="L11" s="13"/>
      <c r="M11" s="13"/>
      <c r="N11" s="13"/>
      <c r="O11" s="13"/>
      <c r="P11" s="13"/>
      <c r="Q11" s="13"/>
      <c r="R11" s="13"/>
      <c r="S11" s="13"/>
      <c r="T11" s="13"/>
      <c r="U11" s="13"/>
      <c r="V11" s="13"/>
      <c r="W11" s="13"/>
      <c r="X11" s="13"/>
    </row>
    <row r="12" spans="1:24" ht="14.25" customHeight="1">
      <c r="A12" s="13"/>
      <c r="B12" s="219"/>
      <c r="C12" s="222" t="s">
        <v>41</v>
      </c>
      <c r="J12" s="13"/>
      <c r="K12" s="13"/>
      <c r="L12" s="13"/>
      <c r="M12" s="13"/>
      <c r="N12" s="13"/>
      <c r="O12" s="13"/>
      <c r="P12" s="13"/>
      <c r="Q12" s="13"/>
      <c r="R12" s="13"/>
      <c r="S12" s="13"/>
      <c r="T12" s="13"/>
      <c r="U12" s="13"/>
      <c r="V12" s="13"/>
      <c r="W12" s="13"/>
      <c r="X12" s="13"/>
    </row>
    <row r="13" spans="1:24" ht="14.25" customHeight="1">
      <c r="A13" s="13"/>
      <c r="B13" s="219"/>
      <c r="C13" s="220" t="s">
        <v>47</v>
      </c>
      <c r="D13" s="221"/>
      <c r="E13" s="221"/>
      <c r="F13" s="221"/>
      <c r="J13" s="13"/>
      <c r="K13" s="13"/>
      <c r="L13" s="13"/>
      <c r="M13" s="13"/>
      <c r="N13" s="13"/>
      <c r="O13" s="13"/>
      <c r="P13" s="13"/>
      <c r="Q13" s="13"/>
      <c r="R13" s="13"/>
      <c r="S13" s="13"/>
      <c r="T13" s="13"/>
      <c r="U13" s="13"/>
      <c r="V13" s="13"/>
      <c r="W13" s="13"/>
      <c r="X13" s="13"/>
    </row>
    <row r="14" spans="1:24" ht="14.25" customHeight="1">
      <c r="A14" s="13"/>
      <c r="B14" s="219"/>
      <c r="C14" s="223" t="s">
        <v>34</v>
      </c>
      <c r="J14" s="13"/>
      <c r="K14" s="13"/>
      <c r="L14" s="13"/>
      <c r="M14" s="13"/>
      <c r="N14" s="13"/>
      <c r="O14" s="13"/>
      <c r="P14" s="13"/>
      <c r="Q14" s="13"/>
      <c r="R14" s="13"/>
      <c r="S14" s="13"/>
      <c r="T14" s="13"/>
      <c r="U14" s="13"/>
      <c r="V14" s="13"/>
      <c r="W14" s="13"/>
      <c r="X14" s="13"/>
    </row>
    <row r="15" spans="1:24" ht="14.25" customHeight="1">
      <c r="A15" s="13"/>
      <c r="B15" s="219"/>
      <c r="C15" s="220" t="s">
        <v>48</v>
      </c>
      <c r="D15" s="221"/>
      <c r="E15" s="221"/>
      <c r="F15" s="221"/>
      <c r="J15" s="13"/>
      <c r="K15" s="13"/>
      <c r="L15" s="13"/>
      <c r="M15" s="13"/>
      <c r="N15" s="13"/>
      <c r="O15" s="13"/>
      <c r="P15" s="13"/>
      <c r="Q15" s="13"/>
      <c r="R15" s="13"/>
      <c r="S15" s="13"/>
      <c r="T15" s="13"/>
      <c r="U15" s="13"/>
      <c r="V15" s="13"/>
      <c r="W15" s="13"/>
      <c r="X15" s="13"/>
    </row>
    <row r="16" spans="1:24" ht="14.25" customHeight="1">
      <c r="A16" s="13"/>
      <c r="B16" s="219"/>
      <c r="C16" s="223" t="s">
        <v>34</v>
      </c>
      <c r="J16" s="13"/>
      <c r="K16" s="13"/>
      <c r="L16" s="13"/>
      <c r="M16" s="13"/>
      <c r="N16" s="13"/>
      <c r="O16" s="13"/>
      <c r="P16" s="13"/>
      <c r="Q16" s="13"/>
      <c r="R16" s="13"/>
      <c r="S16" s="13"/>
      <c r="T16" s="13"/>
      <c r="U16" s="13"/>
      <c r="V16" s="13"/>
      <c r="W16" s="13"/>
      <c r="X16" s="13"/>
    </row>
    <row r="17" spans="1:24" ht="14.25" customHeight="1">
      <c r="A17" s="13"/>
      <c r="B17" s="219"/>
      <c r="C17" s="220" t="s">
        <v>51</v>
      </c>
      <c r="D17" s="221"/>
      <c r="E17" s="221"/>
      <c r="F17" s="221"/>
      <c r="J17" s="13"/>
      <c r="K17" s="13"/>
      <c r="L17" s="13"/>
      <c r="M17" s="13"/>
      <c r="N17" s="13"/>
      <c r="O17" s="13"/>
      <c r="P17" s="13"/>
      <c r="Q17" s="13"/>
      <c r="R17" s="13"/>
      <c r="S17" s="13"/>
      <c r="T17" s="13"/>
      <c r="U17" s="13"/>
      <c r="V17" s="13"/>
      <c r="W17" s="13"/>
      <c r="X17" s="13"/>
    </row>
    <row r="18" spans="1:24" ht="14.25" customHeight="1">
      <c r="A18" s="13"/>
      <c r="B18" s="219"/>
      <c r="C18" s="222" t="s">
        <v>35</v>
      </c>
      <c r="J18" s="13"/>
      <c r="K18" s="13"/>
      <c r="L18" s="13"/>
      <c r="M18" s="13"/>
      <c r="N18" s="13"/>
      <c r="O18" s="13"/>
      <c r="P18" s="13"/>
      <c r="Q18" s="13"/>
      <c r="R18" s="13"/>
      <c r="S18" s="13"/>
      <c r="T18" s="13"/>
      <c r="U18" s="13"/>
      <c r="V18" s="13"/>
      <c r="W18" s="13"/>
      <c r="X18" s="13"/>
    </row>
    <row r="19" spans="1:24" ht="14.25" customHeight="1">
      <c r="A19" s="13"/>
      <c r="B19" s="219"/>
      <c r="C19" s="220" t="s">
        <v>52</v>
      </c>
      <c r="D19" s="221"/>
      <c r="E19" s="221"/>
      <c r="F19" s="221"/>
      <c r="J19" s="13"/>
      <c r="K19" s="13"/>
      <c r="L19" s="13"/>
      <c r="M19" s="13"/>
      <c r="N19" s="13"/>
      <c r="O19" s="13"/>
      <c r="P19" s="13"/>
      <c r="Q19" s="13"/>
      <c r="R19" s="13"/>
      <c r="S19" s="13"/>
      <c r="T19" s="13"/>
      <c r="U19" s="13"/>
      <c r="V19" s="13"/>
      <c r="W19" s="13"/>
      <c r="X19" s="13"/>
    </row>
    <row r="20" spans="1:24" ht="14.25" customHeight="1">
      <c r="A20" s="13"/>
      <c r="B20" s="219"/>
      <c r="C20" s="222" t="s">
        <v>55</v>
      </c>
      <c r="J20" s="13"/>
      <c r="K20" s="13"/>
      <c r="L20" s="13"/>
      <c r="M20" s="13"/>
      <c r="N20" s="13"/>
      <c r="O20" s="13"/>
      <c r="P20" s="13"/>
      <c r="Q20" s="13"/>
      <c r="R20" s="13"/>
      <c r="S20" s="13"/>
      <c r="T20" s="13"/>
      <c r="U20" s="13"/>
      <c r="V20" s="13"/>
      <c r="W20" s="13"/>
      <c r="X20" s="13"/>
    </row>
    <row r="21" spans="1:24" ht="14.25" customHeight="1">
      <c r="A21" s="13"/>
      <c r="B21" s="219"/>
      <c r="C21" s="220" t="s">
        <v>50</v>
      </c>
      <c r="D21" s="221"/>
      <c r="E21" s="221"/>
      <c r="F21" s="221"/>
      <c r="J21" s="13"/>
      <c r="K21" s="13"/>
      <c r="L21" s="13"/>
      <c r="M21" s="13"/>
      <c r="N21" s="13"/>
      <c r="O21" s="13"/>
      <c r="P21" s="13"/>
      <c r="Q21" s="13"/>
      <c r="R21" s="13"/>
      <c r="S21" s="13"/>
      <c r="T21" s="13"/>
      <c r="U21" s="13"/>
      <c r="V21" s="13"/>
      <c r="W21" s="13"/>
      <c r="X21" s="13"/>
    </row>
    <row r="22" spans="1:24" ht="14.25" customHeight="1">
      <c r="A22" s="13"/>
      <c r="B22" s="219"/>
      <c r="C22" s="222" t="s">
        <v>37</v>
      </c>
      <c r="J22" s="13"/>
      <c r="K22" s="13"/>
      <c r="L22" s="13"/>
      <c r="M22" s="13"/>
      <c r="N22" s="13"/>
      <c r="O22" s="13"/>
      <c r="P22" s="13"/>
      <c r="Q22" s="13"/>
      <c r="R22" s="13"/>
      <c r="S22" s="13"/>
      <c r="T22" s="13"/>
      <c r="U22" s="13"/>
      <c r="V22" s="13"/>
      <c r="W22" s="13"/>
      <c r="X22" s="13"/>
    </row>
    <row r="23" spans="1:24" ht="14.25" customHeight="1">
      <c r="A23" s="13"/>
      <c r="B23" s="219"/>
      <c r="C23" s="220" t="s">
        <v>53</v>
      </c>
      <c r="D23" s="221"/>
      <c r="E23" s="221"/>
      <c r="F23" s="221"/>
      <c r="G23" s="224"/>
      <c r="J23" s="13"/>
      <c r="K23" s="13"/>
      <c r="L23" s="13"/>
      <c r="M23" s="13"/>
      <c r="N23" s="13"/>
      <c r="O23" s="13"/>
      <c r="P23" s="13"/>
      <c r="Q23" s="13"/>
      <c r="R23" s="13"/>
      <c r="S23" s="13"/>
      <c r="T23" s="13"/>
      <c r="U23" s="13"/>
      <c r="V23" s="13"/>
      <c r="W23" s="13"/>
      <c r="X23" s="13"/>
    </row>
    <row r="24" spans="1:24" ht="14.25" customHeight="1">
      <c r="A24" s="13"/>
      <c r="B24" s="219"/>
      <c r="C24" s="223" t="s">
        <v>54</v>
      </c>
      <c r="J24" s="13"/>
      <c r="K24" s="13"/>
      <c r="L24" s="13"/>
      <c r="M24" s="13"/>
      <c r="N24" s="13"/>
      <c r="O24" s="13"/>
      <c r="P24" s="13"/>
      <c r="Q24" s="13"/>
      <c r="R24" s="13"/>
      <c r="S24" s="13"/>
      <c r="T24" s="13"/>
      <c r="U24" s="13"/>
      <c r="V24" s="13"/>
      <c r="W24" s="13"/>
      <c r="X24" s="13"/>
    </row>
    <row r="25" spans="1:24" ht="14.25" customHeight="1">
      <c r="A25" s="13"/>
      <c r="B25" s="219"/>
      <c r="C25" s="220" t="s">
        <v>49</v>
      </c>
      <c r="D25" s="221"/>
      <c r="E25" s="221"/>
      <c r="F25" s="221"/>
      <c r="J25" s="13"/>
      <c r="K25" s="13"/>
      <c r="L25" s="13"/>
      <c r="M25" s="13"/>
      <c r="N25" s="13"/>
      <c r="O25" s="13"/>
      <c r="P25" s="13"/>
      <c r="Q25" s="13"/>
      <c r="R25" s="13"/>
      <c r="S25" s="13"/>
      <c r="T25" s="13"/>
      <c r="U25" s="13"/>
      <c r="V25" s="13"/>
      <c r="W25" s="13"/>
      <c r="X25" s="13"/>
    </row>
    <row r="26" spans="1:24" ht="14.25" customHeight="1">
      <c r="A26" s="13"/>
      <c r="B26" s="219"/>
      <c r="C26" s="222" t="s">
        <v>36</v>
      </c>
      <c r="J26" s="13"/>
      <c r="K26" s="13"/>
      <c r="L26" s="13"/>
      <c r="M26" s="13"/>
      <c r="N26" s="13"/>
      <c r="O26" s="13"/>
      <c r="P26" s="13"/>
      <c r="Q26" s="13"/>
      <c r="R26" s="13"/>
      <c r="S26" s="13"/>
      <c r="T26" s="13"/>
      <c r="U26" s="13"/>
      <c r="V26" s="13"/>
      <c r="W26" s="13"/>
      <c r="X26" s="13"/>
    </row>
    <row r="27" spans="1:24" ht="14.25" customHeight="1">
      <c r="A27" s="13"/>
      <c r="B27" s="219"/>
      <c r="C27" s="222" t="s">
        <v>42</v>
      </c>
      <c r="J27" s="13"/>
      <c r="K27" s="13"/>
      <c r="L27" s="13"/>
      <c r="M27" s="13"/>
      <c r="N27" s="13"/>
      <c r="O27" s="13"/>
      <c r="P27" s="13"/>
      <c r="Q27" s="13"/>
      <c r="R27" s="13"/>
      <c r="S27" s="13"/>
      <c r="T27" s="13"/>
      <c r="U27" s="13"/>
      <c r="V27" s="13"/>
      <c r="W27" s="13"/>
      <c r="X27" s="13"/>
    </row>
    <row r="28" spans="1:24" ht="14.25" customHeight="1">
      <c r="A28" s="13"/>
      <c r="B28" s="219"/>
      <c r="J28" s="13"/>
      <c r="K28" s="13"/>
      <c r="L28" s="13"/>
      <c r="M28" s="13"/>
      <c r="N28" s="13"/>
      <c r="O28" s="13"/>
      <c r="P28" s="13"/>
      <c r="Q28" s="13"/>
      <c r="R28" s="13"/>
      <c r="S28" s="13"/>
      <c r="T28" s="13"/>
      <c r="U28" s="13"/>
      <c r="V28" s="13"/>
      <c r="W28" s="13"/>
      <c r="X28" s="13"/>
    </row>
    <row r="29" spans="1:24" ht="13">
      <c r="A29" s="13"/>
      <c r="B29" s="218" t="s">
        <v>38</v>
      </c>
      <c r="J29" s="13"/>
      <c r="K29" s="13"/>
      <c r="L29" s="13"/>
      <c r="M29" s="13"/>
      <c r="N29" s="13"/>
      <c r="O29" s="13"/>
      <c r="P29" s="13"/>
      <c r="Q29" s="13"/>
      <c r="R29" s="13"/>
      <c r="S29" s="13"/>
      <c r="T29" s="13"/>
      <c r="U29" s="13"/>
      <c r="V29" s="13"/>
      <c r="W29" s="13"/>
      <c r="X29" s="13"/>
    </row>
    <row r="30" spans="1:24" ht="30" customHeight="1">
      <c r="A30" s="13"/>
      <c r="B30" s="238" t="s">
        <v>317</v>
      </c>
      <c r="C30" s="239"/>
      <c r="D30" s="239"/>
      <c r="E30" s="239"/>
      <c r="F30" s="239"/>
      <c r="G30" s="239"/>
      <c r="H30" s="239"/>
      <c r="I30" s="239"/>
      <c r="J30" s="13"/>
      <c r="K30" s="13"/>
      <c r="L30" s="13"/>
      <c r="M30" s="13"/>
      <c r="N30" s="13"/>
      <c r="O30" s="13"/>
      <c r="P30" s="13"/>
      <c r="Q30" s="13"/>
      <c r="R30" s="13"/>
      <c r="S30" s="13"/>
      <c r="T30" s="13"/>
      <c r="U30" s="13"/>
      <c r="V30" s="13"/>
      <c r="W30" s="13"/>
      <c r="X30" s="13"/>
    </row>
    <row r="31" spans="1:24">
      <c r="A31" s="13"/>
      <c r="B31" s="222"/>
      <c r="J31" s="13"/>
      <c r="K31" s="13"/>
      <c r="L31" s="13"/>
      <c r="M31" s="13"/>
      <c r="N31" s="13"/>
      <c r="O31" s="13"/>
      <c r="P31" s="13"/>
      <c r="Q31" s="13"/>
      <c r="R31" s="13"/>
      <c r="S31" s="13"/>
      <c r="T31" s="13"/>
      <c r="U31" s="13"/>
      <c r="V31" s="13"/>
      <c r="W31" s="13"/>
      <c r="X31" s="13"/>
    </row>
    <row r="32" spans="1:24" ht="13">
      <c r="A32" s="13"/>
      <c r="B32" s="218" t="s">
        <v>32</v>
      </c>
      <c r="J32" s="13"/>
      <c r="K32" s="13"/>
      <c r="L32" s="13"/>
      <c r="M32" s="13"/>
      <c r="N32" s="13"/>
      <c r="O32" s="13"/>
      <c r="P32" s="13"/>
      <c r="Q32" s="13"/>
      <c r="R32" s="13"/>
      <c r="S32" s="13"/>
      <c r="T32" s="13"/>
      <c r="U32" s="13"/>
      <c r="V32" s="13"/>
      <c r="W32" s="13"/>
      <c r="X32" s="13"/>
    </row>
    <row r="33" spans="1:24" ht="27" customHeight="1">
      <c r="A33" s="13"/>
      <c r="B33" s="255" t="s">
        <v>310</v>
      </c>
      <c r="C33" s="256"/>
      <c r="D33" s="256"/>
      <c r="E33" s="256"/>
      <c r="F33" s="256"/>
      <c r="G33" s="256"/>
      <c r="H33" s="256"/>
      <c r="I33" s="256"/>
      <c r="J33" s="13"/>
      <c r="K33" s="13"/>
      <c r="L33" s="13"/>
      <c r="M33" s="13"/>
      <c r="N33" s="13"/>
      <c r="O33" s="13"/>
      <c r="P33" s="13"/>
      <c r="Q33" s="13"/>
      <c r="R33" s="13"/>
      <c r="S33" s="13"/>
      <c r="T33" s="13"/>
      <c r="U33" s="13"/>
      <c r="V33" s="13"/>
      <c r="W33" s="13"/>
      <c r="X33" s="13"/>
    </row>
    <row r="34" spans="1:24">
      <c r="A34" s="13"/>
      <c r="J34" s="13"/>
      <c r="K34" s="13"/>
      <c r="L34" s="13"/>
      <c r="M34" s="13"/>
      <c r="N34" s="13"/>
      <c r="O34" s="13"/>
      <c r="P34" s="13"/>
      <c r="Q34" s="13"/>
      <c r="R34" s="13"/>
      <c r="S34" s="13"/>
      <c r="T34" s="13"/>
      <c r="U34" s="13"/>
      <c r="V34" s="13"/>
      <c r="W34" s="13"/>
      <c r="X34" s="13"/>
    </row>
    <row r="35" spans="1:24" ht="13">
      <c r="A35" s="13"/>
      <c r="B35" s="218" t="s">
        <v>19</v>
      </c>
      <c r="J35" s="13"/>
      <c r="K35" s="13"/>
      <c r="L35" s="13"/>
      <c r="M35" s="13"/>
      <c r="N35" s="13"/>
      <c r="O35" s="13"/>
      <c r="P35" s="13"/>
      <c r="Q35" s="13"/>
      <c r="R35" s="13"/>
      <c r="S35" s="13"/>
      <c r="T35" s="13"/>
      <c r="U35" s="13"/>
      <c r="V35" s="13"/>
      <c r="W35" s="13"/>
      <c r="X35" s="13"/>
    </row>
    <row r="36" spans="1:24">
      <c r="A36" s="13"/>
      <c r="J36" s="13"/>
      <c r="K36" s="13"/>
      <c r="L36" s="13"/>
      <c r="M36" s="13"/>
      <c r="N36" s="13"/>
      <c r="O36" s="13"/>
      <c r="P36" s="13"/>
      <c r="Q36" s="13"/>
      <c r="R36" s="13"/>
      <c r="S36" s="13"/>
      <c r="T36" s="13"/>
      <c r="U36" s="13"/>
      <c r="V36" s="13"/>
      <c r="W36" s="13"/>
      <c r="X36" s="13"/>
    </row>
    <row r="37" spans="1:24">
      <c r="A37" s="13"/>
      <c r="B37" s="1" t="s">
        <v>20</v>
      </c>
      <c r="C37" s="1" t="s">
        <v>21</v>
      </c>
      <c r="D37" s="242" t="s">
        <v>31</v>
      </c>
      <c r="E37" s="242"/>
      <c r="F37" s="242"/>
      <c r="G37" s="242"/>
      <c r="H37" s="1" t="s">
        <v>22</v>
      </c>
      <c r="I37" s="1" t="s">
        <v>23</v>
      </c>
      <c r="J37" s="13"/>
      <c r="K37" s="13"/>
      <c r="L37" s="13"/>
      <c r="M37" s="13"/>
      <c r="N37" s="13"/>
      <c r="O37" s="13"/>
      <c r="P37" s="13"/>
      <c r="Q37" s="13"/>
      <c r="R37" s="13"/>
      <c r="S37" s="13"/>
      <c r="T37" s="13"/>
      <c r="U37" s="13"/>
      <c r="V37" s="13"/>
      <c r="W37" s="13"/>
      <c r="X37" s="13"/>
    </row>
    <row r="38" spans="1:24">
      <c r="A38" s="13"/>
      <c r="J38" s="13"/>
      <c r="K38" s="13"/>
      <c r="L38" s="13"/>
      <c r="M38" s="13"/>
      <c r="N38" s="13"/>
      <c r="O38" s="13"/>
      <c r="P38" s="13"/>
      <c r="Q38" s="13"/>
      <c r="R38" s="13"/>
      <c r="S38" s="13"/>
      <c r="T38" s="13"/>
      <c r="U38" s="13"/>
      <c r="V38" s="13"/>
      <c r="W38" s="13"/>
      <c r="X38" s="13"/>
    </row>
    <row r="39" spans="1:24">
      <c r="A39" s="13"/>
      <c r="B39" s="231" t="s">
        <v>45</v>
      </c>
      <c r="C39" s="63">
        <v>45941</v>
      </c>
      <c r="D39" s="233" t="s">
        <v>307</v>
      </c>
      <c r="E39" s="234"/>
      <c r="F39" s="234"/>
      <c r="G39" s="234"/>
      <c r="H39" s="33" t="s">
        <v>43</v>
      </c>
      <c r="I39" s="33" t="s">
        <v>239</v>
      </c>
      <c r="J39" s="13"/>
      <c r="K39" s="13"/>
      <c r="L39" s="13"/>
      <c r="M39" s="13"/>
      <c r="N39" s="13"/>
      <c r="O39" s="13"/>
      <c r="P39" s="13"/>
      <c r="Q39" s="13"/>
      <c r="R39" s="13"/>
      <c r="S39" s="13"/>
      <c r="T39" s="13"/>
      <c r="U39" s="13"/>
      <c r="V39" s="13"/>
      <c r="W39" s="13"/>
      <c r="X39" s="13"/>
    </row>
    <row r="40" spans="1:24">
      <c r="A40" s="13"/>
      <c r="C40" s="226"/>
      <c r="H40" s="226"/>
      <c r="I40" s="226"/>
      <c r="J40" s="13"/>
      <c r="K40" s="13"/>
      <c r="L40" s="13"/>
      <c r="M40" s="13"/>
      <c r="N40" s="13"/>
      <c r="O40" s="13"/>
      <c r="P40" s="13"/>
      <c r="Q40" s="13"/>
      <c r="R40" s="13"/>
      <c r="S40" s="13"/>
      <c r="T40" s="13"/>
      <c r="U40" s="13"/>
      <c r="V40" s="13"/>
      <c r="W40" s="13"/>
      <c r="X40" s="13"/>
    </row>
    <row r="41" spans="1:24">
      <c r="A41" s="13"/>
      <c r="B41" s="231" t="s">
        <v>45</v>
      </c>
      <c r="C41" s="63">
        <v>46095</v>
      </c>
      <c r="D41" s="233" t="s">
        <v>303</v>
      </c>
      <c r="E41" s="234"/>
      <c r="F41" s="234"/>
      <c r="G41" s="234"/>
      <c r="H41" s="153" t="s">
        <v>302</v>
      </c>
      <c r="I41" s="33" t="s">
        <v>239</v>
      </c>
      <c r="J41" s="13"/>
      <c r="K41" s="13"/>
      <c r="L41" s="13"/>
      <c r="M41" s="13"/>
      <c r="N41" s="13"/>
      <c r="O41" s="13"/>
      <c r="P41" s="13"/>
      <c r="Q41" s="13"/>
      <c r="R41" s="13"/>
      <c r="S41" s="13"/>
      <c r="T41" s="13"/>
      <c r="U41" s="13"/>
      <c r="V41" s="13"/>
      <c r="W41" s="13"/>
      <c r="X41" s="13"/>
    </row>
    <row r="42" spans="1:24">
      <c r="A42" s="13"/>
      <c r="C42" s="225"/>
      <c r="H42" s="226"/>
      <c r="I42" s="226"/>
      <c r="J42" s="13"/>
      <c r="K42" s="13"/>
      <c r="L42" s="13"/>
      <c r="M42" s="13"/>
      <c r="N42" s="13"/>
      <c r="O42" s="13"/>
      <c r="P42" s="13"/>
      <c r="Q42" s="13"/>
      <c r="R42" s="13"/>
      <c r="S42" s="13"/>
      <c r="T42" s="13"/>
      <c r="U42" s="13"/>
      <c r="V42" s="13"/>
      <c r="W42" s="13"/>
      <c r="X42" s="13"/>
    </row>
    <row r="43" spans="1:24" ht="13">
      <c r="A43" s="62"/>
      <c r="B43" s="245" t="s">
        <v>308</v>
      </c>
      <c r="C43" s="236"/>
      <c r="D43" s="236"/>
      <c r="E43" s="236"/>
      <c r="F43" s="236"/>
      <c r="G43" s="236"/>
      <c r="H43" s="236"/>
      <c r="I43" s="227"/>
      <c r="J43" s="13"/>
      <c r="K43" s="13"/>
      <c r="L43" s="13"/>
      <c r="M43" s="13"/>
      <c r="N43" s="13"/>
      <c r="O43" s="13"/>
      <c r="P43" s="13"/>
      <c r="Q43" s="13"/>
      <c r="R43" s="13"/>
      <c r="S43" s="13"/>
      <c r="T43" s="13"/>
      <c r="U43" s="13"/>
      <c r="V43" s="13"/>
      <c r="W43" s="13"/>
      <c r="X43" s="13"/>
    </row>
    <row r="44" spans="1:24">
      <c r="A44" s="13"/>
      <c r="B44" s="222"/>
      <c r="C44" s="227"/>
      <c r="H44" s="227"/>
      <c r="I44" s="227"/>
      <c r="J44" s="13"/>
      <c r="K44" s="13"/>
      <c r="L44" s="13"/>
      <c r="M44" s="13"/>
      <c r="N44" s="13"/>
      <c r="O44" s="13"/>
      <c r="P44" s="13"/>
      <c r="Q44" s="13"/>
      <c r="R44" s="13"/>
      <c r="S44" s="13"/>
      <c r="T44" s="13"/>
      <c r="U44" s="13"/>
      <c r="V44" s="13"/>
      <c r="W44" s="13"/>
      <c r="X44" s="13"/>
    </row>
    <row r="45" spans="1:24">
      <c r="A45" s="13"/>
      <c r="B45" s="243" t="s">
        <v>309</v>
      </c>
      <c r="C45" s="244"/>
      <c r="D45" s="244"/>
      <c r="E45" s="244"/>
      <c r="F45" s="244"/>
      <c r="G45" s="244"/>
      <c r="H45" s="244"/>
      <c r="I45" s="244"/>
      <c r="J45" s="13"/>
      <c r="K45" s="13"/>
      <c r="L45" s="13"/>
      <c r="M45" s="13"/>
      <c r="N45" s="13"/>
      <c r="O45" s="13"/>
      <c r="P45" s="13"/>
      <c r="Q45" s="13"/>
      <c r="R45" s="13"/>
      <c r="S45" s="13"/>
      <c r="T45" s="13"/>
      <c r="U45" s="13"/>
      <c r="V45" s="13"/>
      <c r="W45" s="13"/>
      <c r="X45" s="13"/>
    </row>
    <row r="46" spans="1:24">
      <c r="A46" s="13"/>
      <c r="C46" s="226"/>
      <c r="H46" s="226"/>
      <c r="I46" s="226"/>
      <c r="J46" s="13"/>
      <c r="K46" s="13"/>
      <c r="L46" s="13"/>
      <c r="M46" s="13"/>
      <c r="N46" s="13"/>
      <c r="O46" s="13"/>
      <c r="P46" s="13"/>
      <c r="Q46" s="13"/>
      <c r="R46" s="13"/>
      <c r="S46" s="13"/>
      <c r="T46" s="13"/>
      <c r="U46" s="13"/>
      <c r="V46" s="13"/>
      <c r="W46" s="13"/>
      <c r="X46" s="13"/>
    </row>
    <row r="47" spans="1:24" ht="13">
      <c r="A47" s="13"/>
      <c r="B47" s="228" t="s">
        <v>167</v>
      </c>
      <c r="C47" s="229"/>
      <c r="D47" s="230"/>
      <c r="E47" s="230"/>
      <c r="F47" s="230"/>
      <c r="G47" s="230"/>
      <c r="H47" s="229"/>
      <c r="I47" s="229"/>
      <c r="J47" s="13"/>
      <c r="K47" s="13"/>
      <c r="L47" s="13"/>
      <c r="M47" s="13"/>
      <c r="N47" s="13"/>
      <c r="O47" s="13"/>
      <c r="P47" s="13"/>
      <c r="Q47" s="13"/>
      <c r="R47" s="13"/>
      <c r="S47" s="13"/>
      <c r="T47" s="13"/>
      <c r="U47" s="13"/>
      <c r="V47" s="13"/>
      <c r="W47" s="13"/>
      <c r="X47" s="13"/>
    </row>
    <row r="48" spans="1:24" ht="27.75" customHeight="1">
      <c r="A48" s="13"/>
      <c r="B48" s="240" t="s">
        <v>166</v>
      </c>
      <c r="C48" s="241"/>
      <c r="D48" s="241"/>
      <c r="E48" s="241"/>
      <c r="F48" s="241"/>
      <c r="G48" s="241"/>
      <c r="H48" s="241"/>
      <c r="I48" s="241"/>
      <c r="J48" s="13"/>
      <c r="K48" s="13"/>
      <c r="L48" s="13"/>
      <c r="M48" s="13"/>
      <c r="N48" s="13"/>
      <c r="O48" s="13"/>
      <c r="P48" s="13"/>
      <c r="Q48" s="13"/>
      <c r="R48" s="13"/>
      <c r="S48" s="13"/>
      <c r="T48" s="13"/>
      <c r="U48" s="13"/>
      <c r="V48" s="13"/>
      <c r="W48" s="13"/>
      <c r="X48" s="13"/>
    </row>
    <row r="49" spans="1:24" ht="12.75" customHeight="1">
      <c r="A49" s="13"/>
      <c r="B49" s="230" t="s">
        <v>238</v>
      </c>
      <c r="C49" s="230"/>
      <c r="D49" s="230"/>
      <c r="E49" s="230"/>
      <c r="F49" s="230"/>
      <c r="G49" s="230"/>
      <c r="H49" s="230"/>
      <c r="I49" s="230"/>
      <c r="J49" s="13"/>
      <c r="K49" s="13"/>
      <c r="L49" s="13"/>
      <c r="M49" s="13"/>
      <c r="N49" s="13"/>
      <c r="O49" s="13"/>
      <c r="P49" s="13"/>
      <c r="Q49" s="13"/>
      <c r="R49" s="13"/>
      <c r="S49" s="13"/>
      <c r="T49" s="13"/>
      <c r="U49" s="13"/>
      <c r="V49" s="13"/>
      <c r="W49" s="13"/>
      <c r="X49" s="13"/>
    </row>
    <row r="50" spans="1:24">
      <c r="A50" s="13"/>
      <c r="B50" s="13"/>
      <c r="C50" s="13"/>
      <c r="D50" s="13"/>
      <c r="E50" s="13"/>
      <c r="F50" s="13"/>
      <c r="G50" s="13"/>
      <c r="H50" s="13"/>
      <c r="I50" s="13"/>
      <c r="J50" s="13"/>
      <c r="K50" s="13"/>
      <c r="L50" s="13"/>
      <c r="M50" s="13"/>
      <c r="N50" s="13"/>
      <c r="O50" s="13"/>
      <c r="P50" s="13"/>
      <c r="Q50" s="13"/>
      <c r="R50" s="13"/>
      <c r="S50" s="13"/>
      <c r="T50" s="13"/>
      <c r="U50" s="13"/>
      <c r="V50" s="13"/>
      <c r="W50" s="13"/>
      <c r="X50" s="13"/>
    </row>
    <row r="51" spans="1:24">
      <c r="A51" s="13"/>
      <c r="B51" s="13"/>
      <c r="C51" s="13"/>
      <c r="D51" s="13"/>
      <c r="E51" s="13"/>
      <c r="F51" s="13"/>
      <c r="G51" s="13"/>
      <c r="H51" s="13"/>
      <c r="I51" s="13"/>
      <c r="J51" s="13"/>
      <c r="K51" s="13"/>
      <c r="L51" s="13"/>
      <c r="M51" s="13"/>
      <c r="N51" s="13"/>
      <c r="O51" s="13"/>
      <c r="P51" s="13"/>
      <c r="Q51" s="13"/>
      <c r="R51" s="13"/>
      <c r="S51" s="13"/>
      <c r="T51" s="13"/>
      <c r="U51" s="13"/>
      <c r="V51" s="13"/>
      <c r="W51" s="13"/>
      <c r="X51" s="13"/>
    </row>
    <row r="52" spans="1:24">
      <c r="A52" s="13"/>
      <c r="B52" s="13"/>
      <c r="C52" s="13"/>
      <c r="D52" s="13"/>
      <c r="E52" s="13"/>
      <c r="F52" s="13"/>
      <c r="G52" s="13"/>
      <c r="H52" s="13"/>
      <c r="I52" s="13"/>
      <c r="J52" s="13"/>
      <c r="K52" s="13"/>
      <c r="L52" s="13"/>
      <c r="M52" s="13"/>
      <c r="N52" s="13"/>
      <c r="O52" s="13"/>
      <c r="P52" s="13"/>
      <c r="Q52" s="13"/>
      <c r="R52" s="13"/>
      <c r="S52" s="13"/>
      <c r="T52" s="13"/>
      <c r="U52" s="13"/>
      <c r="V52" s="13"/>
      <c r="W52" s="13"/>
      <c r="X52" s="13"/>
    </row>
    <row r="53" spans="1:24">
      <c r="A53" s="13"/>
      <c r="B53" s="13"/>
      <c r="C53" s="13"/>
      <c r="D53" s="13"/>
      <c r="E53" s="13"/>
      <c r="F53" s="13"/>
      <c r="G53" s="13"/>
      <c r="H53" s="13"/>
      <c r="I53" s="13"/>
      <c r="J53" s="13"/>
      <c r="K53" s="13"/>
      <c r="L53" s="13"/>
      <c r="M53" s="13"/>
      <c r="N53" s="13"/>
      <c r="O53" s="13"/>
      <c r="P53" s="13"/>
      <c r="Q53" s="13"/>
      <c r="R53" s="13"/>
      <c r="S53" s="13"/>
      <c r="T53" s="13"/>
      <c r="U53" s="13"/>
      <c r="V53" s="13"/>
      <c r="W53" s="13"/>
      <c r="X53" s="13"/>
    </row>
    <row r="54" spans="1:24">
      <c r="A54" s="13"/>
      <c r="B54" s="13"/>
      <c r="C54" s="13"/>
      <c r="D54" s="13"/>
      <c r="E54" s="13"/>
      <c r="F54" s="13"/>
      <c r="G54" s="13"/>
      <c r="H54" s="13"/>
      <c r="I54" s="13"/>
      <c r="J54" s="13"/>
      <c r="K54" s="13"/>
      <c r="L54" s="13"/>
      <c r="M54" s="13"/>
      <c r="N54" s="13"/>
      <c r="O54" s="13"/>
      <c r="P54" s="13"/>
      <c r="Q54" s="13"/>
      <c r="R54" s="13"/>
      <c r="S54" s="13"/>
      <c r="T54" s="13"/>
      <c r="U54" s="13"/>
      <c r="V54" s="13"/>
      <c r="W54" s="13"/>
      <c r="X54" s="13"/>
    </row>
    <row r="55" spans="1:24">
      <c r="A55" s="13"/>
      <c r="B55" s="13"/>
      <c r="C55" s="13"/>
      <c r="D55" s="13"/>
      <c r="E55" s="13"/>
      <c r="F55" s="13"/>
      <c r="G55" s="13"/>
      <c r="H55" s="13"/>
      <c r="I55" s="13"/>
      <c r="J55" s="13"/>
      <c r="K55" s="13"/>
      <c r="L55" s="13"/>
      <c r="M55" s="13"/>
      <c r="N55" s="13"/>
      <c r="O55" s="13"/>
      <c r="P55" s="13"/>
      <c r="Q55" s="13"/>
      <c r="R55" s="13"/>
      <c r="S55" s="13"/>
      <c r="T55" s="13"/>
      <c r="U55" s="13"/>
      <c r="V55" s="13"/>
      <c r="W55" s="13"/>
      <c r="X55" s="13"/>
    </row>
    <row r="56" spans="1:24">
      <c r="A56" s="13"/>
      <c r="B56" s="13"/>
      <c r="C56" s="13"/>
      <c r="D56" s="13"/>
      <c r="E56" s="13"/>
      <c r="F56" s="13"/>
      <c r="G56" s="13"/>
      <c r="H56" s="13"/>
      <c r="I56" s="13"/>
      <c r="J56" s="13"/>
      <c r="K56" s="13"/>
      <c r="L56" s="13"/>
      <c r="M56" s="13"/>
      <c r="N56" s="13"/>
      <c r="O56" s="13"/>
      <c r="P56" s="13"/>
      <c r="Q56" s="13"/>
      <c r="R56" s="13"/>
      <c r="S56" s="13"/>
      <c r="T56" s="13"/>
      <c r="U56" s="13"/>
      <c r="V56" s="13"/>
      <c r="W56" s="13"/>
      <c r="X56" s="13"/>
    </row>
    <row r="57" spans="1:24">
      <c r="A57" s="13"/>
      <c r="B57" s="13"/>
      <c r="C57" s="13"/>
      <c r="D57" s="13"/>
      <c r="E57" s="13"/>
      <c r="F57" s="13"/>
      <c r="G57" s="13"/>
      <c r="H57" s="13"/>
      <c r="I57" s="13"/>
      <c r="J57" s="13"/>
      <c r="K57" s="13"/>
      <c r="L57" s="13"/>
      <c r="M57" s="13"/>
      <c r="N57" s="13"/>
      <c r="O57" s="13"/>
      <c r="P57" s="13"/>
      <c r="Q57" s="13"/>
      <c r="R57" s="13"/>
      <c r="S57" s="13"/>
      <c r="T57" s="13"/>
      <c r="U57" s="13"/>
      <c r="V57" s="13"/>
      <c r="W57" s="13"/>
      <c r="X57" s="13"/>
    </row>
    <row r="58" spans="1:24">
      <c r="A58" s="13"/>
      <c r="B58" s="13"/>
      <c r="C58" s="13"/>
      <c r="D58" s="13"/>
      <c r="E58" s="13"/>
      <c r="F58" s="13"/>
      <c r="G58" s="13"/>
      <c r="H58" s="13"/>
      <c r="I58" s="13"/>
      <c r="J58" s="13"/>
      <c r="K58" s="13"/>
      <c r="L58" s="13"/>
      <c r="M58" s="13"/>
      <c r="N58" s="13"/>
      <c r="O58" s="13"/>
      <c r="P58" s="13"/>
      <c r="Q58" s="13"/>
      <c r="R58" s="13"/>
      <c r="S58" s="13"/>
      <c r="T58" s="13"/>
      <c r="U58" s="13"/>
      <c r="V58" s="13"/>
      <c r="W58" s="13"/>
      <c r="X58" s="13"/>
    </row>
    <row r="59" spans="1:24">
      <c r="A59" s="13"/>
      <c r="B59" s="13"/>
      <c r="C59" s="13"/>
      <c r="D59" s="13"/>
      <c r="E59" s="13"/>
      <c r="F59" s="13"/>
      <c r="G59" s="13"/>
      <c r="H59" s="13"/>
      <c r="I59" s="13"/>
      <c r="J59" s="13"/>
      <c r="K59" s="13"/>
      <c r="L59" s="13"/>
      <c r="M59" s="13"/>
      <c r="N59" s="13"/>
      <c r="O59" s="13"/>
      <c r="P59" s="13"/>
      <c r="Q59" s="13"/>
      <c r="R59" s="13"/>
      <c r="S59" s="13"/>
      <c r="T59" s="13"/>
      <c r="U59" s="13"/>
      <c r="V59" s="13"/>
      <c r="W59" s="13"/>
      <c r="X59" s="13"/>
    </row>
    <row r="60" spans="1:24">
      <c r="A60" s="13"/>
      <c r="B60" s="13"/>
      <c r="C60" s="13"/>
      <c r="D60" s="13"/>
      <c r="E60" s="13"/>
      <c r="F60" s="13"/>
      <c r="G60" s="13"/>
      <c r="H60" s="13"/>
      <c r="I60" s="13"/>
      <c r="J60" s="13"/>
      <c r="K60" s="13"/>
      <c r="L60" s="13"/>
      <c r="M60" s="13"/>
      <c r="N60" s="13"/>
      <c r="O60" s="13"/>
      <c r="P60" s="13"/>
      <c r="Q60" s="13"/>
      <c r="R60" s="13"/>
      <c r="S60" s="13"/>
      <c r="T60" s="13"/>
      <c r="U60" s="13"/>
      <c r="V60" s="13"/>
      <c r="W60" s="13"/>
      <c r="X60" s="13"/>
    </row>
    <row r="61" spans="1:24">
      <c r="A61" s="13"/>
      <c r="B61" s="13"/>
      <c r="C61" s="13"/>
      <c r="D61" s="13"/>
      <c r="E61" s="13"/>
      <c r="F61" s="13"/>
      <c r="G61" s="13"/>
      <c r="H61" s="13"/>
      <c r="I61" s="13"/>
      <c r="J61" s="13"/>
      <c r="K61" s="13"/>
      <c r="L61" s="13"/>
      <c r="M61" s="13"/>
      <c r="N61" s="13"/>
      <c r="O61" s="13"/>
      <c r="P61" s="13"/>
      <c r="Q61" s="13"/>
      <c r="R61" s="13"/>
      <c r="S61" s="13"/>
      <c r="T61" s="13"/>
      <c r="U61" s="13"/>
      <c r="V61" s="13"/>
      <c r="W61" s="13"/>
      <c r="X61" s="13"/>
    </row>
    <row r="62" spans="1:24">
      <c r="A62" s="13"/>
      <c r="B62" s="13"/>
      <c r="C62" s="13"/>
      <c r="D62" s="13"/>
      <c r="E62" s="13"/>
      <c r="F62" s="13"/>
      <c r="G62" s="13"/>
      <c r="H62" s="13"/>
      <c r="I62" s="13"/>
      <c r="J62" s="13"/>
      <c r="K62" s="13"/>
      <c r="L62" s="13"/>
      <c r="M62" s="13"/>
      <c r="N62" s="13"/>
      <c r="O62" s="13"/>
      <c r="P62" s="13"/>
      <c r="Q62" s="13"/>
      <c r="R62" s="13"/>
      <c r="S62" s="13"/>
      <c r="T62" s="13"/>
      <c r="U62" s="13"/>
      <c r="V62" s="13"/>
      <c r="W62" s="13"/>
      <c r="X62" s="13"/>
    </row>
    <row r="63" spans="1:24">
      <c r="A63" s="13"/>
      <c r="B63" s="13"/>
      <c r="C63" s="13"/>
      <c r="D63" s="13"/>
      <c r="E63" s="13"/>
      <c r="F63" s="13"/>
      <c r="G63" s="13"/>
      <c r="H63" s="13"/>
      <c r="I63" s="13"/>
      <c r="J63" s="13"/>
      <c r="K63" s="13"/>
      <c r="L63" s="13"/>
      <c r="M63" s="13"/>
      <c r="N63" s="13"/>
      <c r="O63" s="13"/>
      <c r="P63" s="13"/>
      <c r="Q63" s="13"/>
      <c r="R63" s="13"/>
      <c r="S63" s="13"/>
      <c r="T63" s="13"/>
      <c r="U63" s="13"/>
      <c r="V63" s="13"/>
      <c r="W63" s="13"/>
      <c r="X63" s="13"/>
    </row>
    <row r="64" spans="1:24">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1:24">
      <c r="A65" s="13"/>
      <c r="B65" s="13"/>
      <c r="C65" s="13"/>
      <c r="D65" s="13"/>
      <c r="E65" s="13"/>
      <c r="F65" s="13"/>
      <c r="G65" s="13"/>
      <c r="H65" s="13"/>
      <c r="I65" s="13"/>
      <c r="J65" s="13"/>
      <c r="K65" s="13"/>
      <c r="L65" s="13"/>
      <c r="M65" s="13"/>
      <c r="N65" s="13"/>
      <c r="O65" s="13"/>
      <c r="P65" s="13"/>
      <c r="Q65" s="13"/>
      <c r="R65" s="13"/>
      <c r="S65" s="13"/>
      <c r="T65" s="13"/>
      <c r="U65" s="13"/>
      <c r="V65" s="13"/>
      <c r="W65" s="13"/>
      <c r="X65" s="13"/>
    </row>
    <row r="66" spans="1:24">
      <c r="A66" s="13"/>
      <c r="B66" s="13"/>
      <c r="C66" s="13"/>
      <c r="D66" s="13"/>
      <c r="E66" s="13"/>
      <c r="F66" s="13"/>
      <c r="G66" s="13"/>
      <c r="H66" s="13"/>
      <c r="I66" s="13"/>
      <c r="J66" s="13"/>
      <c r="K66" s="13"/>
      <c r="L66" s="13"/>
      <c r="M66" s="13"/>
      <c r="N66" s="13"/>
      <c r="O66" s="13"/>
      <c r="P66" s="13"/>
      <c r="Q66" s="13"/>
      <c r="R66" s="13"/>
      <c r="S66" s="13"/>
      <c r="T66" s="13"/>
      <c r="U66" s="13"/>
      <c r="V66" s="13"/>
      <c r="W66" s="13"/>
      <c r="X66" s="13"/>
    </row>
    <row r="67" spans="1:24">
      <c r="A67" s="13"/>
      <c r="B67" s="13"/>
      <c r="C67" s="13"/>
      <c r="D67" s="13"/>
      <c r="E67" s="13"/>
      <c r="F67" s="13"/>
      <c r="G67" s="13"/>
      <c r="H67" s="13"/>
      <c r="I67" s="13"/>
      <c r="J67" s="13"/>
      <c r="K67" s="13"/>
      <c r="L67" s="13"/>
      <c r="M67" s="13"/>
      <c r="N67" s="13"/>
      <c r="O67" s="13"/>
      <c r="P67" s="13"/>
      <c r="Q67" s="13"/>
      <c r="R67" s="13"/>
      <c r="S67" s="13"/>
      <c r="T67" s="13"/>
      <c r="U67" s="13"/>
      <c r="V67" s="13"/>
      <c r="W67" s="13"/>
      <c r="X67" s="13"/>
    </row>
    <row r="68" spans="1:24">
      <c r="A68" s="13"/>
      <c r="B68" s="13"/>
      <c r="C68" s="13"/>
      <c r="D68" s="13"/>
      <c r="E68" s="13"/>
      <c r="F68" s="13"/>
      <c r="G68" s="13"/>
      <c r="H68" s="13"/>
      <c r="I68" s="13"/>
      <c r="J68" s="13"/>
      <c r="K68" s="13"/>
      <c r="L68" s="13"/>
      <c r="M68" s="13"/>
      <c r="N68" s="13"/>
      <c r="O68" s="13"/>
      <c r="P68" s="13"/>
      <c r="Q68" s="13"/>
      <c r="R68" s="13"/>
      <c r="S68" s="13"/>
      <c r="T68" s="13"/>
      <c r="U68" s="13"/>
      <c r="V68" s="13"/>
      <c r="W68" s="13"/>
      <c r="X68" s="13"/>
    </row>
    <row r="69" spans="1:24">
      <c r="A69" s="13"/>
      <c r="B69" s="13"/>
      <c r="C69" s="13"/>
      <c r="D69" s="13"/>
      <c r="E69" s="13"/>
      <c r="F69" s="13"/>
      <c r="G69" s="13"/>
      <c r="H69" s="13"/>
      <c r="I69" s="13"/>
      <c r="J69" s="13"/>
      <c r="K69" s="13"/>
      <c r="L69" s="13"/>
      <c r="M69" s="13"/>
      <c r="N69" s="13"/>
      <c r="O69" s="13"/>
      <c r="P69" s="13"/>
      <c r="Q69" s="13"/>
      <c r="R69" s="13"/>
      <c r="S69" s="13"/>
      <c r="T69" s="13"/>
      <c r="U69" s="13"/>
      <c r="V69" s="13"/>
      <c r="W69" s="13"/>
      <c r="X69" s="13"/>
    </row>
    <row r="70" spans="1:24">
      <c r="A70" s="13"/>
      <c r="B70" s="13"/>
      <c r="C70" s="13"/>
      <c r="D70" s="13"/>
      <c r="E70" s="13"/>
      <c r="F70" s="13"/>
      <c r="G70" s="13"/>
      <c r="H70" s="13"/>
      <c r="I70" s="13"/>
      <c r="J70" s="13"/>
      <c r="K70" s="13"/>
      <c r="L70" s="13"/>
      <c r="M70" s="13"/>
      <c r="N70" s="13"/>
      <c r="O70" s="13"/>
      <c r="P70" s="13"/>
      <c r="Q70" s="13"/>
      <c r="R70" s="13"/>
      <c r="S70" s="13"/>
      <c r="T70" s="13"/>
      <c r="U70" s="13"/>
      <c r="V70" s="13"/>
      <c r="W70" s="13"/>
      <c r="X70" s="13"/>
    </row>
    <row r="71" spans="1:24">
      <c r="A71" s="13"/>
      <c r="B71" s="13"/>
      <c r="C71" s="13"/>
      <c r="D71" s="13"/>
      <c r="E71" s="13"/>
      <c r="F71" s="13"/>
      <c r="G71" s="13"/>
      <c r="H71" s="13"/>
      <c r="I71" s="13"/>
      <c r="J71" s="13"/>
      <c r="K71" s="13"/>
      <c r="L71" s="13"/>
      <c r="M71" s="13"/>
      <c r="N71" s="13"/>
      <c r="O71" s="13"/>
      <c r="P71" s="13"/>
      <c r="Q71" s="13"/>
      <c r="R71" s="13"/>
      <c r="S71" s="13"/>
      <c r="T71" s="13"/>
      <c r="U71" s="13"/>
      <c r="V71" s="13"/>
      <c r="W71" s="13"/>
      <c r="X71" s="13"/>
    </row>
    <row r="72" spans="1:24">
      <c r="A72" s="13"/>
      <c r="B72" s="13"/>
      <c r="C72" s="13"/>
      <c r="D72" s="13"/>
      <c r="E72" s="13"/>
      <c r="F72" s="13"/>
      <c r="G72" s="13"/>
      <c r="H72" s="13"/>
      <c r="I72" s="13"/>
      <c r="J72" s="13"/>
      <c r="K72" s="13"/>
      <c r="L72" s="13"/>
      <c r="M72" s="13"/>
      <c r="N72" s="13"/>
      <c r="O72" s="13"/>
      <c r="P72" s="13"/>
      <c r="Q72" s="13"/>
      <c r="R72" s="13"/>
      <c r="S72" s="13"/>
      <c r="T72" s="13"/>
      <c r="U72" s="13"/>
      <c r="V72" s="13"/>
      <c r="W72" s="13"/>
      <c r="X72" s="13"/>
    </row>
  </sheetData>
  <sheetProtection algorithmName="SHA-512" hashValue="IUJWtunJ9Hs5pu0fd+l8GA5lS+WYA9Y9F58jB6wxTocS1lDsaB5PYrGVOKeWLiLWQPJ0tH13ZVpn8w8drSfVRw==" saltValue="K+xbckXyohQ3qb/Y8Sofmw==" spinCount="100000" sheet="1" selectLockedCells="1" selectUnlockedCells="1"/>
  <mergeCells count="14">
    <mergeCell ref="B2:C2"/>
    <mergeCell ref="D2:G2"/>
    <mergeCell ref="H2:I2"/>
    <mergeCell ref="B4:I4"/>
    <mergeCell ref="B33:I33"/>
    <mergeCell ref="D39:G39"/>
    <mergeCell ref="B8:I8"/>
    <mergeCell ref="B9:I9"/>
    <mergeCell ref="B30:I30"/>
    <mergeCell ref="B48:I48"/>
    <mergeCell ref="D41:G41"/>
    <mergeCell ref="D37:G37"/>
    <mergeCell ref="B45:I45"/>
    <mergeCell ref="B43:H43"/>
  </mergeCells>
  <phoneticPr fontId="0" type="noConversion"/>
  <pageMargins left="0.19685039370078741" right="0"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2:Z165"/>
  <sheetViews>
    <sheetView showGridLines="0" zoomScale="110" zoomScaleNormal="110" workbookViewId="0">
      <selection activeCell="M10" sqref="M10"/>
    </sheetView>
  </sheetViews>
  <sheetFormatPr baseColWidth="10" defaultColWidth="11.453125" defaultRowHeight="12.5"/>
  <cols>
    <col min="1" max="1" width="24.26953125" style="66" customWidth="1"/>
    <col min="2" max="2" width="8" style="66" customWidth="1"/>
    <col min="3" max="7" width="11.453125" style="66"/>
    <col min="8" max="9" width="11.453125" style="66" customWidth="1"/>
    <col min="10" max="10" width="5.453125" style="66" customWidth="1"/>
    <col min="11" max="16384" width="11.453125" style="66"/>
  </cols>
  <sheetData>
    <row r="2" spans="1:26" ht="12"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row>
    <row r="3" spans="1:26" ht="36.75" customHeight="1">
      <c r="A3" s="104"/>
      <c r="B3" s="104"/>
      <c r="C3" s="359" t="s">
        <v>193</v>
      </c>
      <c r="D3" s="356"/>
      <c r="E3" s="356"/>
      <c r="F3" s="356"/>
      <c r="G3" s="356"/>
      <c r="H3" s="356"/>
      <c r="I3" s="356"/>
      <c r="J3" s="104"/>
      <c r="K3" s="104"/>
      <c r="L3" s="104"/>
      <c r="M3" s="104"/>
      <c r="N3" s="104"/>
      <c r="O3" s="104"/>
      <c r="P3" s="104"/>
      <c r="Q3" s="104"/>
      <c r="R3" s="104"/>
      <c r="S3" s="104"/>
      <c r="T3" s="104"/>
      <c r="U3" s="104"/>
      <c r="V3" s="104"/>
      <c r="W3" s="104"/>
      <c r="X3" s="104"/>
      <c r="Y3" s="104"/>
      <c r="Z3" s="104"/>
    </row>
    <row r="4" spans="1:26" ht="16.5" customHeight="1">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row>
    <row r="5" spans="1:26">
      <c r="A5" s="104"/>
      <c r="B5" s="104"/>
      <c r="J5" s="104"/>
      <c r="K5" s="104"/>
      <c r="L5" s="104"/>
      <c r="M5" s="104"/>
      <c r="N5" s="104"/>
      <c r="O5" s="104"/>
      <c r="P5" s="104"/>
      <c r="Q5" s="104"/>
      <c r="R5" s="104"/>
      <c r="S5" s="104"/>
      <c r="T5" s="104"/>
      <c r="U5" s="104"/>
      <c r="V5" s="104"/>
      <c r="W5" s="104"/>
      <c r="X5" s="104"/>
      <c r="Y5" s="104"/>
      <c r="Z5" s="104"/>
    </row>
    <row r="6" spans="1:26" ht="13">
      <c r="A6" s="104"/>
      <c r="B6" s="104"/>
      <c r="D6" s="148" t="s">
        <v>194</v>
      </c>
      <c r="J6" s="104"/>
      <c r="K6" s="104"/>
      <c r="L6" s="104"/>
      <c r="M6" s="104"/>
      <c r="N6" s="104"/>
      <c r="O6" s="104"/>
      <c r="P6" s="104"/>
      <c r="Q6" s="104"/>
      <c r="R6" s="104"/>
      <c r="S6" s="104"/>
      <c r="T6" s="104"/>
      <c r="U6" s="104"/>
      <c r="V6" s="104"/>
      <c r="W6" s="104"/>
      <c r="X6" s="104"/>
      <c r="Y6" s="104"/>
      <c r="Z6" s="104"/>
    </row>
    <row r="7" spans="1:26">
      <c r="A7" s="104"/>
      <c r="B7" s="104"/>
      <c r="J7" s="104"/>
      <c r="K7" s="104"/>
      <c r="L7" s="104"/>
      <c r="M7" s="104"/>
      <c r="N7" s="104"/>
      <c r="O7" s="104"/>
      <c r="P7" s="104"/>
      <c r="Q7" s="104"/>
      <c r="R7" s="104"/>
      <c r="S7" s="104"/>
      <c r="T7" s="104"/>
      <c r="U7" s="104"/>
      <c r="V7" s="104"/>
      <c r="W7" s="104"/>
      <c r="X7" s="104"/>
      <c r="Y7" s="104"/>
      <c r="Z7" s="104"/>
    </row>
    <row r="8" spans="1:26">
      <c r="A8" s="104"/>
      <c r="B8" s="104"/>
      <c r="J8" s="104"/>
      <c r="K8" s="104"/>
      <c r="L8" s="104"/>
      <c r="M8" s="104"/>
      <c r="N8" s="104"/>
      <c r="O8" s="104"/>
      <c r="P8" s="104"/>
      <c r="Q8" s="104"/>
      <c r="R8" s="104"/>
      <c r="S8" s="104"/>
      <c r="T8" s="104"/>
      <c r="U8" s="104"/>
      <c r="V8" s="104"/>
      <c r="W8" s="104"/>
      <c r="X8" s="104"/>
      <c r="Y8" s="104"/>
      <c r="Z8" s="104"/>
    </row>
    <row r="9" spans="1:26" ht="13">
      <c r="A9" s="104"/>
      <c r="B9" s="104"/>
      <c r="C9" s="149" t="s">
        <v>195</v>
      </c>
      <c r="J9" s="104"/>
      <c r="K9" s="104"/>
      <c r="L9" s="104"/>
      <c r="M9" s="104"/>
      <c r="N9" s="104"/>
      <c r="O9" s="104"/>
      <c r="P9" s="104"/>
      <c r="Q9" s="104"/>
      <c r="R9" s="104"/>
      <c r="S9" s="104"/>
      <c r="T9" s="104"/>
      <c r="U9" s="104"/>
      <c r="V9" s="104"/>
      <c r="W9" s="104"/>
      <c r="X9" s="104"/>
      <c r="Y9" s="104"/>
      <c r="Z9" s="104"/>
    </row>
    <row r="10" spans="1:26" ht="41.25" customHeight="1">
      <c r="A10" s="104"/>
      <c r="B10" s="104"/>
      <c r="C10" s="396" t="s">
        <v>196</v>
      </c>
      <c r="D10" s="361"/>
      <c r="E10" s="361"/>
      <c r="F10" s="361"/>
      <c r="G10" s="361"/>
      <c r="H10" s="361"/>
      <c r="I10" s="361"/>
      <c r="J10" s="104"/>
      <c r="K10" s="104"/>
      <c r="L10" s="104"/>
      <c r="M10" s="104"/>
      <c r="N10" s="104"/>
      <c r="O10" s="104"/>
      <c r="P10" s="104"/>
      <c r="Q10" s="104"/>
      <c r="R10" s="104"/>
      <c r="S10" s="104"/>
      <c r="T10" s="104"/>
      <c r="U10" s="104"/>
      <c r="V10" s="104"/>
      <c r="W10" s="104"/>
      <c r="X10" s="104"/>
      <c r="Y10" s="104"/>
      <c r="Z10" s="104"/>
    </row>
    <row r="11" spans="1:26" ht="62.25" customHeight="1">
      <c r="A11" s="104"/>
      <c r="B11" s="104"/>
      <c r="C11" s="396" t="s">
        <v>197</v>
      </c>
      <c r="D11" s="361"/>
      <c r="E11" s="361"/>
      <c r="F11" s="361"/>
      <c r="G11" s="361"/>
      <c r="H11" s="361"/>
      <c r="I11" s="361"/>
      <c r="J11" s="104"/>
      <c r="K11" s="104"/>
      <c r="L11" s="104"/>
      <c r="M11" s="104"/>
      <c r="N11" s="104"/>
      <c r="O11" s="104"/>
      <c r="P11" s="104"/>
      <c r="Q11" s="104"/>
      <c r="R11" s="104"/>
      <c r="S11" s="104"/>
      <c r="T11" s="104"/>
      <c r="U11" s="104"/>
      <c r="V11" s="104"/>
      <c r="W11" s="104"/>
      <c r="X11" s="104"/>
      <c r="Y11" s="104"/>
      <c r="Z11" s="104"/>
    </row>
    <row r="12" spans="1:26" ht="27.75" customHeight="1">
      <c r="A12" s="104"/>
      <c r="B12" s="104"/>
      <c r="C12" s="396" t="s">
        <v>198</v>
      </c>
      <c r="D12" s="361"/>
      <c r="E12" s="361"/>
      <c r="F12" s="361"/>
      <c r="G12" s="361"/>
      <c r="H12" s="361"/>
      <c r="I12" s="361"/>
      <c r="J12" s="104"/>
      <c r="K12" s="104"/>
      <c r="L12" s="104"/>
      <c r="M12" s="104"/>
      <c r="N12" s="104"/>
      <c r="O12" s="104"/>
      <c r="P12" s="104"/>
      <c r="Q12" s="104"/>
      <c r="R12" s="104"/>
      <c r="S12" s="104"/>
      <c r="T12" s="104"/>
      <c r="U12" s="104"/>
      <c r="V12" s="104"/>
      <c r="W12" s="104"/>
      <c r="X12" s="104"/>
      <c r="Y12" s="104"/>
      <c r="Z12" s="104"/>
    </row>
    <row r="13" spans="1:26">
      <c r="A13" s="104"/>
      <c r="B13" s="104"/>
      <c r="J13" s="104"/>
      <c r="K13" s="104"/>
      <c r="L13" s="104"/>
      <c r="M13" s="104"/>
      <c r="N13" s="104"/>
      <c r="O13" s="104"/>
      <c r="P13" s="104"/>
      <c r="Q13" s="104"/>
      <c r="R13" s="104"/>
      <c r="S13" s="104"/>
      <c r="T13" s="104"/>
      <c r="U13" s="104"/>
      <c r="V13" s="104"/>
      <c r="W13" s="104"/>
      <c r="X13" s="104"/>
      <c r="Y13" s="104"/>
      <c r="Z13" s="104"/>
    </row>
    <row r="14" spans="1:26" ht="13">
      <c r="A14" s="104"/>
      <c r="B14" s="104"/>
      <c r="C14" s="149" t="s">
        <v>199</v>
      </c>
      <c r="J14" s="104"/>
      <c r="K14" s="104"/>
      <c r="L14" s="104"/>
      <c r="M14" s="104"/>
      <c r="N14" s="104"/>
      <c r="O14" s="104"/>
      <c r="P14" s="104"/>
      <c r="Q14" s="104"/>
      <c r="R14" s="104"/>
      <c r="S14" s="104"/>
      <c r="T14" s="104"/>
      <c r="U14" s="104"/>
      <c r="V14" s="104"/>
      <c r="W14" s="104"/>
      <c r="X14" s="104"/>
      <c r="Y14" s="104"/>
      <c r="Z14" s="104"/>
    </row>
    <row r="15" spans="1:26" ht="43.5" customHeight="1">
      <c r="A15" s="104"/>
      <c r="B15" s="104"/>
      <c r="C15" s="396" t="s">
        <v>200</v>
      </c>
      <c r="D15" s="361"/>
      <c r="E15" s="361"/>
      <c r="F15" s="361"/>
      <c r="G15" s="361"/>
      <c r="H15" s="361"/>
      <c r="I15" s="361"/>
      <c r="J15" s="104"/>
      <c r="K15" s="104"/>
      <c r="L15" s="104"/>
      <c r="M15" s="104"/>
      <c r="N15" s="104"/>
      <c r="O15" s="104"/>
      <c r="P15" s="104"/>
      <c r="Q15" s="104"/>
      <c r="R15" s="104"/>
      <c r="S15" s="104"/>
      <c r="T15" s="104"/>
      <c r="U15" s="104"/>
      <c r="V15" s="104"/>
      <c r="W15" s="104"/>
      <c r="X15" s="104"/>
      <c r="Y15" s="104"/>
      <c r="Z15" s="104"/>
    </row>
    <row r="16" spans="1:26" ht="35.25" customHeight="1">
      <c r="A16" s="104"/>
      <c r="B16" s="104"/>
      <c r="C16" s="396" t="s">
        <v>201</v>
      </c>
      <c r="D16" s="361"/>
      <c r="E16" s="361"/>
      <c r="F16" s="361"/>
      <c r="G16" s="361"/>
      <c r="H16" s="361"/>
      <c r="I16" s="361"/>
      <c r="J16" s="104"/>
      <c r="K16" s="104"/>
      <c r="L16" s="104"/>
      <c r="M16" s="104"/>
      <c r="N16" s="104"/>
      <c r="O16" s="104"/>
      <c r="P16" s="104"/>
      <c r="Q16" s="104"/>
      <c r="R16" s="104"/>
      <c r="S16" s="104"/>
      <c r="T16" s="104"/>
      <c r="U16" s="104"/>
      <c r="V16" s="104"/>
      <c r="W16" s="104"/>
      <c r="X16" s="104"/>
      <c r="Y16" s="104"/>
      <c r="Z16" s="104"/>
    </row>
    <row r="17" spans="1:26" ht="72" customHeight="1">
      <c r="A17" s="104"/>
      <c r="B17" s="104"/>
      <c r="C17" s="396" t="s">
        <v>202</v>
      </c>
      <c r="D17" s="361"/>
      <c r="E17" s="361"/>
      <c r="F17" s="361"/>
      <c r="G17" s="361"/>
      <c r="H17" s="361"/>
      <c r="I17" s="361"/>
      <c r="J17" s="104"/>
      <c r="K17" s="104"/>
      <c r="L17" s="104"/>
      <c r="M17" s="104"/>
      <c r="N17" s="104"/>
      <c r="O17" s="104"/>
      <c r="P17" s="104"/>
      <c r="Q17" s="104"/>
      <c r="R17" s="104"/>
      <c r="S17" s="104"/>
      <c r="T17" s="104"/>
      <c r="U17" s="104"/>
      <c r="V17" s="104"/>
      <c r="W17" s="104"/>
      <c r="X17" s="104"/>
      <c r="Y17" s="104"/>
      <c r="Z17" s="104"/>
    </row>
    <row r="18" spans="1:26">
      <c r="A18" s="104"/>
      <c r="B18" s="104"/>
      <c r="J18" s="104"/>
      <c r="K18" s="104"/>
      <c r="L18" s="104"/>
      <c r="M18" s="104"/>
      <c r="N18" s="104"/>
      <c r="O18" s="104"/>
      <c r="P18" s="104"/>
      <c r="Q18" s="104"/>
      <c r="R18" s="104"/>
      <c r="S18" s="104"/>
      <c r="T18" s="104"/>
      <c r="U18" s="104"/>
      <c r="V18" s="104"/>
      <c r="W18" s="104"/>
      <c r="X18" s="104"/>
      <c r="Y18" s="104"/>
      <c r="Z18" s="104"/>
    </row>
    <row r="19" spans="1:26" ht="13">
      <c r="A19" s="104"/>
      <c r="B19" s="104"/>
      <c r="C19" s="149" t="s">
        <v>203</v>
      </c>
      <c r="J19" s="104"/>
      <c r="K19" s="104"/>
      <c r="L19" s="104"/>
      <c r="M19" s="104"/>
      <c r="N19" s="104"/>
      <c r="O19" s="104"/>
      <c r="P19" s="104"/>
      <c r="Q19" s="104"/>
      <c r="R19" s="104"/>
      <c r="S19" s="104"/>
      <c r="T19" s="104"/>
      <c r="U19" s="104"/>
      <c r="V19" s="104"/>
      <c r="W19" s="104"/>
      <c r="X19" s="104"/>
      <c r="Y19" s="104"/>
      <c r="Z19" s="104"/>
    </row>
    <row r="20" spans="1:26" ht="42" customHeight="1">
      <c r="A20" s="104"/>
      <c r="B20" s="104"/>
      <c r="C20" s="396" t="s">
        <v>204</v>
      </c>
      <c r="D20" s="361"/>
      <c r="E20" s="361"/>
      <c r="F20" s="361"/>
      <c r="G20" s="361"/>
      <c r="H20" s="361"/>
      <c r="I20" s="361"/>
      <c r="J20" s="104"/>
      <c r="K20" s="104"/>
      <c r="L20" s="104"/>
      <c r="M20" s="104"/>
      <c r="N20" s="104"/>
      <c r="O20" s="104"/>
      <c r="P20" s="104"/>
      <c r="Q20" s="104"/>
      <c r="R20" s="104"/>
      <c r="S20" s="104"/>
      <c r="T20" s="104"/>
      <c r="U20" s="104"/>
      <c r="V20" s="104"/>
      <c r="W20" s="104"/>
      <c r="X20" s="104"/>
      <c r="Y20" s="104"/>
      <c r="Z20" s="104"/>
    </row>
    <row r="21" spans="1:26" ht="32.25" customHeight="1">
      <c r="A21" s="104"/>
      <c r="B21" s="104"/>
      <c r="C21" s="396" t="s">
        <v>205</v>
      </c>
      <c r="D21" s="361"/>
      <c r="E21" s="361"/>
      <c r="F21" s="361"/>
      <c r="G21" s="361"/>
      <c r="H21" s="361"/>
      <c r="I21" s="361"/>
      <c r="J21" s="104"/>
      <c r="K21" s="104"/>
      <c r="L21" s="104"/>
      <c r="M21" s="104"/>
      <c r="N21" s="104"/>
      <c r="O21" s="104"/>
      <c r="P21" s="104"/>
      <c r="Q21" s="104"/>
      <c r="R21" s="104"/>
      <c r="S21" s="104"/>
      <c r="T21" s="104"/>
      <c r="U21" s="104"/>
      <c r="V21" s="104"/>
      <c r="W21" s="104"/>
      <c r="X21" s="104"/>
      <c r="Y21" s="104"/>
      <c r="Z21" s="104"/>
    </row>
    <row r="22" spans="1:26">
      <c r="A22" s="104"/>
      <c r="B22" s="104"/>
      <c r="J22" s="104"/>
      <c r="K22" s="104"/>
      <c r="L22" s="104"/>
      <c r="M22" s="104"/>
      <c r="N22" s="104"/>
      <c r="O22" s="104"/>
      <c r="P22" s="104"/>
      <c r="Q22" s="104"/>
      <c r="R22" s="104"/>
      <c r="S22" s="104"/>
      <c r="T22" s="104"/>
      <c r="U22" s="104"/>
      <c r="V22" s="104"/>
      <c r="W22" s="104"/>
      <c r="X22" s="104"/>
      <c r="Y22" s="104"/>
      <c r="Z22" s="104"/>
    </row>
    <row r="23" spans="1:26" ht="13">
      <c r="A23" s="104"/>
      <c r="B23" s="104"/>
      <c r="C23" s="149" t="s">
        <v>206</v>
      </c>
      <c r="J23" s="104"/>
      <c r="K23" s="104"/>
      <c r="L23" s="104"/>
      <c r="M23" s="104"/>
      <c r="N23" s="104"/>
      <c r="O23" s="104"/>
      <c r="P23" s="104"/>
      <c r="Q23" s="104"/>
      <c r="R23" s="104"/>
      <c r="S23" s="104"/>
      <c r="T23" s="104"/>
      <c r="U23" s="104"/>
      <c r="V23" s="104"/>
      <c r="W23" s="104"/>
      <c r="X23" s="104"/>
      <c r="Y23" s="104"/>
      <c r="Z23" s="104"/>
    </row>
    <row r="24" spans="1:26" ht="44.25" customHeight="1">
      <c r="A24" s="104"/>
      <c r="B24" s="104"/>
      <c r="C24" s="396" t="s">
        <v>207</v>
      </c>
      <c r="D24" s="361"/>
      <c r="E24" s="361"/>
      <c r="F24" s="361"/>
      <c r="G24" s="361"/>
      <c r="H24" s="361"/>
      <c r="I24" s="361"/>
      <c r="J24" s="104"/>
      <c r="K24" s="104"/>
      <c r="L24" s="104"/>
      <c r="M24" s="104"/>
      <c r="N24" s="104"/>
      <c r="O24" s="104"/>
      <c r="P24" s="104"/>
      <c r="Q24" s="104"/>
      <c r="R24" s="104"/>
      <c r="S24" s="104"/>
      <c r="T24" s="104"/>
      <c r="U24" s="104"/>
      <c r="V24" s="104"/>
      <c r="W24" s="104"/>
      <c r="X24" s="104"/>
      <c r="Y24" s="104"/>
      <c r="Z24" s="104"/>
    </row>
    <row r="25" spans="1:26">
      <c r="A25" s="104"/>
      <c r="B25" s="104"/>
      <c r="J25" s="104"/>
      <c r="K25" s="104"/>
      <c r="L25" s="104"/>
      <c r="M25" s="104"/>
      <c r="N25" s="104"/>
      <c r="O25" s="104"/>
      <c r="P25" s="104"/>
      <c r="Q25" s="104"/>
      <c r="R25" s="104"/>
      <c r="S25" s="104"/>
      <c r="T25" s="104"/>
      <c r="U25" s="104"/>
      <c r="V25" s="104"/>
      <c r="W25" s="104"/>
      <c r="X25" s="104"/>
      <c r="Y25" s="104"/>
      <c r="Z25" s="104"/>
    </row>
    <row r="26" spans="1:26" ht="13">
      <c r="A26" s="104"/>
      <c r="B26" s="104"/>
      <c r="C26" s="149" t="s">
        <v>208</v>
      </c>
      <c r="J26" s="104"/>
      <c r="K26" s="104"/>
      <c r="L26" s="104"/>
      <c r="M26" s="104"/>
      <c r="N26" s="104"/>
      <c r="O26" s="104"/>
      <c r="P26" s="104"/>
      <c r="Q26" s="104"/>
      <c r="R26" s="104"/>
      <c r="S26" s="104"/>
      <c r="T26" s="104"/>
      <c r="U26" s="104"/>
      <c r="V26" s="104"/>
      <c r="W26" s="104"/>
      <c r="X26" s="104"/>
      <c r="Y26" s="104"/>
      <c r="Z26" s="104"/>
    </row>
    <row r="27" spans="1:26" ht="29.25" customHeight="1">
      <c r="A27" s="104"/>
      <c r="B27" s="104"/>
      <c r="C27" s="396" t="s">
        <v>209</v>
      </c>
      <c r="D27" s="361"/>
      <c r="E27" s="361"/>
      <c r="F27" s="361"/>
      <c r="G27" s="361"/>
      <c r="H27" s="361"/>
      <c r="I27" s="361"/>
      <c r="J27" s="104"/>
      <c r="K27" s="104"/>
      <c r="L27" s="104"/>
      <c r="M27" s="104"/>
      <c r="N27" s="104"/>
      <c r="O27" s="104"/>
      <c r="P27" s="104"/>
      <c r="Q27" s="104"/>
      <c r="R27" s="104"/>
      <c r="S27" s="104"/>
      <c r="T27" s="104"/>
      <c r="U27" s="104"/>
      <c r="V27" s="104"/>
      <c r="W27" s="104"/>
      <c r="X27" s="104"/>
      <c r="Y27" s="104"/>
      <c r="Z27" s="104"/>
    </row>
    <row r="28" spans="1:26">
      <c r="A28" s="104"/>
      <c r="B28" s="104"/>
      <c r="J28" s="104"/>
      <c r="K28" s="104"/>
      <c r="L28" s="104"/>
      <c r="M28" s="104"/>
      <c r="N28" s="104"/>
      <c r="O28" s="104"/>
      <c r="P28" s="104"/>
      <c r="Q28" s="104"/>
      <c r="R28" s="104"/>
      <c r="S28" s="104"/>
      <c r="T28" s="104"/>
      <c r="U28" s="104"/>
      <c r="V28" s="104"/>
      <c r="W28" s="104"/>
      <c r="X28" s="104"/>
      <c r="Y28" s="104"/>
      <c r="Z28" s="104"/>
    </row>
    <row r="29" spans="1:26" ht="13">
      <c r="A29" s="104"/>
      <c r="B29" s="104"/>
      <c r="C29" s="149" t="s">
        <v>210</v>
      </c>
      <c r="J29" s="104"/>
      <c r="K29" s="104"/>
      <c r="L29" s="104"/>
      <c r="M29" s="104"/>
      <c r="N29" s="104"/>
      <c r="O29" s="104"/>
      <c r="P29" s="104"/>
      <c r="Q29" s="104"/>
      <c r="R29" s="104"/>
      <c r="S29" s="104"/>
      <c r="T29" s="104"/>
      <c r="U29" s="104"/>
      <c r="V29" s="104"/>
      <c r="W29" s="104"/>
      <c r="X29" s="104"/>
      <c r="Y29" s="104"/>
      <c r="Z29" s="104"/>
    </row>
    <row r="30" spans="1:26" ht="44.25" customHeight="1">
      <c r="A30" s="104"/>
      <c r="B30" s="104"/>
      <c r="C30" s="396" t="s">
        <v>211</v>
      </c>
      <c r="D30" s="361"/>
      <c r="E30" s="361"/>
      <c r="F30" s="361"/>
      <c r="G30" s="361"/>
      <c r="H30" s="361"/>
      <c r="I30" s="361"/>
      <c r="J30" s="104"/>
      <c r="K30" s="104"/>
      <c r="L30" s="104"/>
      <c r="M30" s="104"/>
      <c r="N30" s="104"/>
      <c r="O30" s="104"/>
      <c r="P30" s="104"/>
      <c r="Q30" s="104"/>
      <c r="R30" s="104"/>
      <c r="S30" s="104"/>
      <c r="T30" s="104"/>
      <c r="U30" s="104"/>
      <c r="V30" s="104"/>
      <c r="W30" s="104"/>
      <c r="X30" s="104"/>
      <c r="Y30" s="104"/>
      <c r="Z30" s="104"/>
    </row>
    <row r="31" spans="1:26">
      <c r="A31" s="104"/>
      <c r="B31" s="104"/>
      <c r="J31" s="104"/>
      <c r="K31" s="104"/>
      <c r="L31" s="104"/>
      <c r="M31" s="104"/>
      <c r="N31" s="104"/>
      <c r="O31" s="104"/>
      <c r="P31" s="104"/>
      <c r="Q31" s="104"/>
      <c r="R31" s="104"/>
      <c r="S31" s="104"/>
      <c r="T31" s="104"/>
      <c r="U31" s="104"/>
      <c r="V31" s="104"/>
      <c r="W31" s="104"/>
      <c r="X31" s="104"/>
      <c r="Y31" s="104"/>
      <c r="Z31" s="104"/>
    </row>
    <row r="32" spans="1:26" ht="13">
      <c r="A32" s="104"/>
      <c r="B32" s="104"/>
      <c r="C32" s="149" t="s">
        <v>212</v>
      </c>
      <c r="J32" s="104"/>
      <c r="K32" s="104"/>
      <c r="L32" s="104"/>
      <c r="M32" s="104"/>
      <c r="N32" s="104"/>
      <c r="O32" s="104"/>
      <c r="P32" s="104"/>
      <c r="Q32" s="104"/>
      <c r="R32" s="104"/>
      <c r="S32" s="104"/>
      <c r="T32" s="104"/>
      <c r="U32" s="104"/>
      <c r="V32" s="104"/>
      <c r="W32" s="104"/>
      <c r="X32" s="104"/>
      <c r="Y32" s="104"/>
      <c r="Z32" s="104"/>
    </row>
    <row r="33" spans="1:26" ht="61.5" customHeight="1">
      <c r="A33" s="104"/>
      <c r="B33" s="104"/>
      <c r="C33" s="396" t="s">
        <v>213</v>
      </c>
      <c r="D33" s="361"/>
      <c r="E33" s="361"/>
      <c r="F33" s="361"/>
      <c r="G33" s="361"/>
      <c r="H33" s="361"/>
      <c r="I33" s="361"/>
      <c r="J33" s="104"/>
      <c r="K33" s="104"/>
      <c r="L33" s="104"/>
      <c r="M33" s="104"/>
      <c r="N33" s="104"/>
      <c r="O33" s="104"/>
      <c r="P33" s="104"/>
      <c r="Q33" s="104"/>
      <c r="R33" s="104"/>
      <c r="S33" s="104"/>
      <c r="T33" s="104"/>
      <c r="U33" s="104"/>
      <c r="V33" s="104"/>
      <c r="W33" s="104"/>
      <c r="X33" s="104"/>
      <c r="Y33" s="104"/>
      <c r="Z33" s="104"/>
    </row>
    <row r="34" spans="1:26" ht="68.25" customHeight="1">
      <c r="A34" s="104"/>
      <c r="B34" s="104"/>
      <c r="J34" s="104"/>
      <c r="K34" s="104"/>
      <c r="L34" s="104"/>
      <c r="M34" s="104"/>
      <c r="N34" s="104"/>
      <c r="O34" s="104"/>
      <c r="P34" s="104"/>
      <c r="Q34" s="104"/>
      <c r="R34" s="104"/>
      <c r="S34" s="104"/>
      <c r="T34" s="104"/>
      <c r="U34" s="104"/>
      <c r="V34" s="104"/>
      <c r="W34" s="104"/>
      <c r="X34" s="104"/>
      <c r="Y34" s="104"/>
      <c r="Z34" s="104"/>
    </row>
    <row r="35" spans="1:26" ht="12" customHeight="1">
      <c r="A35" s="104"/>
      <c r="B35" s="104"/>
      <c r="J35" s="104"/>
      <c r="K35" s="104"/>
      <c r="L35" s="104"/>
      <c r="M35" s="104"/>
      <c r="N35" s="104"/>
      <c r="O35" s="104"/>
      <c r="P35" s="104"/>
      <c r="Q35" s="104"/>
      <c r="R35" s="104"/>
      <c r="S35" s="104"/>
      <c r="T35" s="104"/>
      <c r="U35" s="104"/>
      <c r="V35" s="104"/>
      <c r="W35" s="104"/>
      <c r="X35" s="104"/>
      <c r="Y35" s="104"/>
      <c r="Z35" s="104"/>
    </row>
    <row r="36" spans="1:26" ht="13">
      <c r="A36" s="104"/>
      <c r="B36" s="104"/>
      <c r="C36" s="149" t="s">
        <v>214</v>
      </c>
      <c r="J36" s="104"/>
      <c r="K36" s="104"/>
      <c r="L36" s="104"/>
      <c r="M36" s="104"/>
      <c r="N36" s="104"/>
      <c r="O36" s="104"/>
      <c r="P36" s="104"/>
      <c r="Q36" s="104"/>
      <c r="R36" s="104"/>
      <c r="S36" s="104"/>
      <c r="T36" s="104"/>
      <c r="U36" s="104"/>
      <c r="V36" s="104"/>
      <c r="W36" s="104"/>
      <c r="X36" s="104"/>
      <c r="Y36" s="104"/>
      <c r="Z36" s="104"/>
    </row>
    <row r="37" spans="1:26" ht="30" customHeight="1">
      <c r="A37" s="104"/>
      <c r="B37" s="104"/>
      <c r="C37" s="396" t="s">
        <v>215</v>
      </c>
      <c r="D37" s="361"/>
      <c r="E37" s="361"/>
      <c r="F37" s="361"/>
      <c r="G37" s="361"/>
      <c r="H37" s="361"/>
      <c r="I37" s="361"/>
      <c r="J37" s="104"/>
      <c r="K37" s="104"/>
      <c r="L37" s="104"/>
      <c r="M37" s="104"/>
      <c r="N37" s="104"/>
      <c r="O37" s="104"/>
      <c r="P37" s="104"/>
      <c r="Q37" s="104"/>
      <c r="R37" s="104"/>
      <c r="S37" s="104"/>
      <c r="T37" s="104"/>
      <c r="U37" s="104"/>
      <c r="V37" s="104"/>
      <c r="W37" s="104"/>
      <c r="X37" s="104"/>
      <c r="Y37" s="104"/>
      <c r="Z37" s="104"/>
    </row>
    <row r="38" spans="1:26" ht="25.5" customHeight="1">
      <c r="A38" s="104"/>
      <c r="B38" s="104"/>
      <c r="C38" s="396" t="s">
        <v>216</v>
      </c>
      <c r="D38" s="361"/>
      <c r="E38" s="361"/>
      <c r="F38" s="361"/>
      <c r="G38" s="361"/>
      <c r="H38" s="361"/>
      <c r="I38" s="361"/>
      <c r="J38" s="104"/>
      <c r="K38" s="104"/>
      <c r="L38" s="104"/>
      <c r="M38" s="104"/>
      <c r="N38" s="104"/>
      <c r="O38" s="104"/>
      <c r="P38" s="104"/>
      <c r="Q38" s="104"/>
      <c r="R38" s="104"/>
      <c r="S38" s="104"/>
      <c r="T38" s="104"/>
      <c r="U38" s="104"/>
      <c r="V38" s="104"/>
      <c r="W38" s="104"/>
      <c r="X38" s="104"/>
      <c r="Y38" s="104"/>
      <c r="Z38" s="104"/>
    </row>
    <row r="39" spans="1:26" ht="47.25" customHeight="1">
      <c r="A39" s="104"/>
      <c r="B39" s="104"/>
      <c r="C39" s="396" t="s">
        <v>217</v>
      </c>
      <c r="D39" s="361"/>
      <c r="E39" s="361"/>
      <c r="F39" s="361"/>
      <c r="G39" s="361"/>
      <c r="H39" s="361"/>
      <c r="I39" s="361"/>
      <c r="J39" s="104"/>
      <c r="K39" s="104"/>
      <c r="L39" s="104"/>
      <c r="M39" s="104"/>
      <c r="N39" s="104"/>
      <c r="O39" s="104"/>
      <c r="P39" s="104"/>
      <c r="Q39" s="104"/>
      <c r="R39" s="104"/>
      <c r="S39" s="104"/>
      <c r="T39" s="104"/>
      <c r="U39" s="104"/>
      <c r="V39" s="104"/>
      <c r="W39" s="104"/>
      <c r="X39" s="104"/>
      <c r="Y39" s="104"/>
      <c r="Z39" s="104"/>
    </row>
    <row r="40" spans="1:26">
      <c r="A40" s="104"/>
      <c r="B40" s="104"/>
      <c r="J40" s="104"/>
      <c r="K40" s="104"/>
      <c r="L40" s="104"/>
      <c r="M40" s="104"/>
      <c r="N40" s="104"/>
      <c r="O40" s="104"/>
      <c r="P40" s="104"/>
      <c r="Q40" s="104"/>
      <c r="R40" s="104"/>
      <c r="S40" s="104"/>
      <c r="T40" s="104"/>
      <c r="U40" s="104"/>
      <c r="V40" s="104"/>
      <c r="W40" s="104"/>
      <c r="X40" s="104"/>
      <c r="Y40" s="104"/>
      <c r="Z40" s="104"/>
    </row>
    <row r="41" spans="1:26" ht="13">
      <c r="A41" s="104"/>
      <c r="B41" s="104"/>
      <c r="C41" s="149" t="s">
        <v>218</v>
      </c>
      <c r="J41" s="104"/>
      <c r="K41" s="104"/>
      <c r="L41" s="104"/>
      <c r="M41" s="104"/>
      <c r="N41" s="104"/>
      <c r="O41" s="104"/>
      <c r="P41" s="104"/>
      <c r="Q41" s="104"/>
      <c r="R41" s="104"/>
      <c r="S41" s="104"/>
      <c r="T41" s="104"/>
      <c r="U41" s="104"/>
      <c r="V41" s="104"/>
      <c r="W41" s="104"/>
      <c r="X41" s="104"/>
      <c r="Y41" s="104"/>
      <c r="Z41" s="104"/>
    </row>
    <row r="42" spans="1:26" ht="31.5" customHeight="1">
      <c r="A42" s="104"/>
      <c r="B42" s="104"/>
      <c r="C42" s="396" t="s">
        <v>219</v>
      </c>
      <c r="D42" s="361"/>
      <c r="E42" s="361"/>
      <c r="F42" s="361"/>
      <c r="G42" s="361"/>
      <c r="H42" s="361"/>
      <c r="I42" s="361"/>
      <c r="J42" s="104"/>
      <c r="K42" s="104"/>
      <c r="L42" s="104"/>
      <c r="M42" s="104"/>
      <c r="N42" s="104"/>
      <c r="O42" s="104"/>
      <c r="P42" s="104"/>
      <c r="Q42" s="104"/>
      <c r="R42" s="104"/>
      <c r="S42" s="104"/>
      <c r="T42" s="104"/>
      <c r="U42" s="104"/>
      <c r="V42" s="104"/>
      <c r="W42" s="104"/>
      <c r="X42" s="104"/>
      <c r="Y42" s="104"/>
      <c r="Z42" s="104"/>
    </row>
    <row r="43" spans="1:26" ht="13">
      <c r="A43" s="104"/>
      <c r="B43" s="104"/>
      <c r="C43" s="151" t="s">
        <v>220</v>
      </c>
      <c r="J43" s="104"/>
      <c r="K43" s="104"/>
      <c r="L43" s="104"/>
      <c r="M43" s="104"/>
      <c r="N43" s="104"/>
      <c r="O43" s="104"/>
      <c r="P43" s="104"/>
      <c r="Q43" s="104"/>
      <c r="R43" s="104"/>
      <c r="S43" s="104"/>
      <c r="T43" s="104"/>
      <c r="U43" s="104"/>
      <c r="V43" s="104"/>
      <c r="W43" s="104"/>
      <c r="X43" s="104"/>
      <c r="Y43" s="104"/>
      <c r="Z43" s="104"/>
    </row>
    <row r="44" spans="1:26" ht="13">
      <c r="A44" s="104"/>
      <c r="B44" s="104"/>
      <c r="C44" s="151" t="s">
        <v>221</v>
      </c>
      <c r="J44" s="104"/>
      <c r="K44" s="104"/>
      <c r="L44" s="104"/>
      <c r="M44" s="104"/>
      <c r="N44" s="104"/>
      <c r="O44" s="104"/>
      <c r="P44" s="104"/>
      <c r="Q44" s="104"/>
      <c r="R44" s="104"/>
      <c r="S44" s="104"/>
      <c r="T44" s="104"/>
      <c r="U44" s="104"/>
      <c r="V44" s="104"/>
      <c r="W44" s="104"/>
      <c r="X44" s="104"/>
      <c r="Y44" s="104"/>
      <c r="Z44" s="104"/>
    </row>
    <row r="45" spans="1:26">
      <c r="A45" s="104"/>
      <c r="B45" s="104"/>
      <c r="J45" s="104"/>
      <c r="K45" s="104"/>
      <c r="L45" s="104"/>
      <c r="M45" s="104"/>
      <c r="N45" s="104"/>
      <c r="O45" s="104"/>
      <c r="P45" s="104"/>
      <c r="Q45" s="104"/>
      <c r="R45" s="104"/>
      <c r="S45" s="104"/>
      <c r="T45" s="104"/>
      <c r="U45" s="104"/>
      <c r="V45" s="104"/>
      <c r="W45" s="104"/>
      <c r="X45" s="104"/>
      <c r="Y45" s="104"/>
      <c r="Z45" s="104"/>
    </row>
    <row r="46" spans="1:26" ht="13">
      <c r="A46" s="104"/>
      <c r="B46" s="104"/>
      <c r="C46" s="149" t="s">
        <v>222</v>
      </c>
      <c r="J46" s="104"/>
      <c r="K46" s="104"/>
      <c r="L46" s="104"/>
      <c r="M46" s="104"/>
      <c r="N46" s="104"/>
      <c r="O46" s="104"/>
      <c r="P46" s="104"/>
      <c r="Q46" s="104"/>
      <c r="R46" s="104"/>
      <c r="S46" s="104"/>
      <c r="T46" s="104"/>
      <c r="U46" s="104"/>
      <c r="V46" s="104"/>
      <c r="W46" s="104"/>
      <c r="X46" s="104"/>
      <c r="Y46" s="104"/>
      <c r="Z46" s="104"/>
    </row>
    <row r="47" spans="1:26" ht="32.25" customHeight="1">
      <c r="A47" s="104"/>
      <c r="B47" s="104"/>
      <c r="C47" s="396" t="s">
        <v>223</v>
      </c>
      <c r="D47" s="361"/>
      <c r="E47" s="361"/>
      <c r="F47" s="361"/>
      <c r="G47" s="361"/>
      <c r="H47" s="361"/>
      <c r="I47" s="361"/>
      <c r="J47" s="104"/>
      <c r="K47" s="104"/>
      <c r="L47" s="104"/>
      <c r="M47" s="104"/>
      <c r="N47" s="104"/>
      <c r="O47" s="104"/>
      <c r="P47" s="104"/>
      <c r="Q47" s="104"/>
      <c r="R47" s="104"/>
      <c r="S47" s="104"/>
      <c r="T47" s="104"/>
      <c r="U47" s="104"/>
      <c r="V47" s="104"/>
      <c r="W47" s="104"/>
      <c r="X47" s="104"/>
      <c r="Y47" s="104"/>
      <c r="Z47" s="104"/>
    </row>
    <row r="48" spans="1:26">
      <c r="A48" s="104"/>
      <c r="B48" s="104"/>
      <c r="J48" s="104"/>
      <c r="K48" s="104"/>
      <c r="L48" s="104"/>
      <c r="M48" s="104"/>
      <c r="N48" s="104"/>
      <c r="O48" s="104"/>
      <c r="P48" s="104"/>
      <c r="Q48" s="104"/>
      <c r="R48" s="104"/>
      <c r="S48" s="104"/>
      <c r="T48" s="104"/>
      <c r="U48" s="104"/>
      <c r="V48" s="104"/>
      <c r="W48" s="104"/>
      <c r="X48" s="104"/>
      <c r="Y48" s="104"/>
      <c r="Z48" s="104"/>
    </row>
    <row r="49" spans="1:26" ht="13">
      <c r="A49" s="104"/>
      <c r="B49" s="104"/>
      <c r="C49" s="149" t="s">
        <v>224</v>
      </c>
      <c r="J49" s="104"/>
      <c r="K49" s="104"/>
      <c r="L49" s="104"/>
      <c r="M49" s="104"/>
      <c r="N49" s="104"/>
      <c r="O49" s="104"/>
      <c r="P49" s="104"/>
      <c r="Q49" s="104"/>
      <c r="R49" s="104"/>
      <c r="S49" s="104"/>
      <c r="T49" s="104"/>
      <c r="U49" s="104"/>
      <c r="V49" s="104"/>
      <c r="W49" s="104"/>
      <c r="X49" s="104"/>
      <c r="Y49" s="104"/>
      <c r="Z49" s="104"/>
    </row>
    <row r="50" spans="1:26" ht="30.75" customHeight="1">
      <c r="A50" s="104"/>
      <c r="B50" s="104"/>
      <c r="C50" s="396" t="s">
        <v>225</v>
      </c>
      <c r="D50" s="361"/>
      <c r="E50" s="361"/>
      <c r="F50" s="361"/>
      <c r="G50" s="361"/>
      <c r="H50" s="361"/>
      <c r="I50" s="361"/>
      <c r="J50" s="104"/>
      <c r="K50" s="104"/>
      <c r="L50" s="104"/>
      <c r="M50" s="104"/>
      <c r="N50" s="104"/>
      <c r="O50" s="104"/>
      <c r="P50" s="104"/>
      <c r="Q50" s="104"/>
      <c r="R50" s="104"/>
      <c r="S50" s="104"/>
      <c r="T50" s="104"/>
      <c r="U50" s="104"/>
      <c r="V50" s="104"/>
      <c r="W50" s="104"/>
      <c r="X50" s="104"/>
      <c r="Y50" s="104"/>
      <c r="Z50" s="104"/>
    </row>
    <row r="51" spans="1:26">
      <c r="A51" s="104"/>
      <c r="B51" s="104"/>
      <c r="J51" s="104"/>
      <c r="K51" s="104"/>
      <c r="L51" s="104"/>
      <c r="M51" s="104"/>
      <c r="N51" s="104"/>
      <c r="O51" s="104"/>
      <c r="P51" s="104"/>
      <c r="Q51" s="104"/>
      <c r="R51" s="104"/>
      <c r="S51" s="104"/>
      <c r="T51" s="104"/>
      <c r="U51" s="104"/>
      <c r="V51" s="104"/>
      <c r="W51" s="104"/>
      <c r="X51" s="104"/>
      <c r="Y51" s="104"/>
      <c r="Z51" s="104"/>
    </row>
    <row r="52" spans="1:26" ht="13">
      <c r="A52" s="104"/>
      <c r="B52" s="104"/>
      <c r="C52" s="149" t="s">
        <v>226</v>
      </c>
      <c r="J52" s="104"/>
      <c r="K52" s="104"/>
      <c r="L52" s="104"/>
      <c r="M52" s="104"/>
      <c r="N52" s="104"/>
      <c r="O52" s="104"/>
      <c r="P52" s="104"/>
      <c r="Q52" s="104"/>
      <c r="R52" s="104"/>
      <c r="S52" s="104"/>
      <c r="T52" s="104"/>
      <c r="U52" s="104"/>
      <c r="V52" s="104"/>
      <c r="W52" s="104"/>
      <c r="X52" s="104"/>
      <c r="Y52" s="104"/>
      <c r="Z52" s="104"/>
    </row>
    <row r="53" spans="1:26" ht="81" customHeight="1">
      <c r="A53" s="104"/>
      <c r="B53" s="104"/>
      <c r="C53" s="396" t="s">
        <v>227</v>
      </c>
      <c r="D53" s="361"/>
      <c r="E53" s="361"/>
      <c r="F53" s="361"/>
      <c r="G53" s="361"/>
      <c r="H53" s="361"/>
      <c r="I53" s="361"/>
      <c r="J53" s="104"/>
      <c r="K53" s="104"/>
      <c r="L53" s="104"/>
      <c r="M53" s="104"/>
      <c r="N53" s="104"/>
      <c r="O53" s="104"/>
      <c r="P53" s="104"/>
      <c r="Q53" s="104"/>
      <c r="R53" s="104"/>
      <c r="S53" s="104"/>
      <c r="T53" s="104"/>
      <c r="U53" s="104"/>
      <c r="V53" s="104"/>
      <c r="W53" s="104"/>
      <c r="X53" s="104"/>
      <c r="Y53" s="104"/>
      <c r="Z53" s="104"/>
    </row>
    <row r="54" spans="1:26">
      <c r="A54" s="104"/>
      <c r="B54" s="104"/>
      <c r="J54" s="104"/>
      <c r="K54" s="104"/>
      <c r="L54" s="104"/>
      <c r="M54" s="104"/>
      <c r="N54" s="104"/>
      <c r="O54" s="104"/>
      <c r="P54" s="104"/>
      <c r="Q54" s="104"/>
      <c r="R54" s="104"/>
      <c r="S54" s="104"/>
      <c r="T54" s="104"/>
      <c r="U54" s="104"/>
      <c r="V54" s="104"/>
      <c r="W54" s="104"/>
      <c r="X54" s="104"/>
      <c r="Y54" s="104"/>
      <c r="Z54" s="104"/>
    </row>
    <row r="55" spans="1:26" ht="13">
      <c r="A55" s="104"/>
      <c r="B55" s="104"/>
      <c r="C55" s="149" t="s">
        <v>228</v>
      </c>
      <c r="J55" s="104"/>
      <c r="K55" s="104"/>
      <c r="L55" s="104"/>
      <c r="M55" s="104"/>
      <c r="N55" s="104"/>
      <c r="O55" s="104"/>
      <c r="P55" s="104"/>
      <c r="Q55" s="104"/>
      <c r="R55" s="104"/>
      <c r="S55" s="104"/>
      <c r="T55" s="104"/>
      <c r="U55" s="104"/>
      <c r="V55" s="104"/>
      <c r="W55" s="104"/>
      <c r="X55" s="104"/>
      <c r="Y55" s="104"/>
      <c r="Z55" s="104"/>
    </row>
    <row r="56" spans="1:26" ht="85.5" customHeight="1">
      <c r="A56" s="104"/>
      <c r="B56" s="104"/>
      <c r="C56" s="396" t="s">
        <v>229</v>
      </c>
      <c r="D56" s="361"/>
      <c r="E56" s="361"/>
      <c r="F56" s="361"/>
      <c r="G56" s="361"/>
      <c r="H56" s="361"/>
      <c r="I56" s="361"/>
      <c r="J56" s="104"/>
      <c r="K56" s="104"/>
      <c r="L56" s="104"/>
      <c r="M56" s="104"/>
      <c r="N56" s="104"/>
      <c r="O56" s="104"/>
      <c r="P56" s="104"/>
      <c r="Q56" s="104"/>
      <c r="R56" s="104"/>
      <c r="S56" s="104"/>
      <c r="T56" s="104"/>
      <c r="U56" s="104"/>
      <c r="V56" s="104"/>
      <c r="W56" s="104"/>
      <c r="X56" s="104"/>
      <c r="Y56" s="104"/>
      <c r="Z56" s="104"/>
    </row>
    <row r="57" spans="1:26">
      <c r="A57" s="104"/>
      <c r="B57" s="104"/>
      <c r="C57" s="396" t="s">
        <v>230</v>
      </c>
      <c r="D57" s="361"/>
      <c r="E57" s="361"/>
      <c r="F57" s="361"/>
      <c r="G57" s="361"/>
      <c r="H57" s="361"/>
      <c r="I57" s="361"/>
      <c r="J57" s="104"/>
      <c r="K57" s="104"/>
      <c r="L57" s="104"/>
      <c r="M57" s="104"/>
      <c r="N57" s="104"/>
      <c r="O57" s="104"/>
      <c r="P57" s="104"/>
      <c r="Q57" s="104"/>
      <c r="R57" s="104"/>
      <c r="S57" s="104"/>
      <c r="T57" s="104"/>
      <c r="U57" s="104"/>
      <c r="V57" s="104"/>
      <c r="W57" s="104"/>
      <c r="X57" s="104"/>
      <c r="Y57" s="104"/>
      <c r="Z57" s="104"/>
    </row>
    <row r="58" spans="1:26" ht="30.75" customHeight="1">
      <c r="A58" s="104"/>
      <c r="B58" s="104"/>
      <c r="C58" s="396" t="s">
        <v>231</v>
      </c>
      <c r="D58" s="361"/>
      <c r="E58" s="361"/>
      <c r="F58" s="361"/>
      <c r="G58" s="361"/>
      <c r="H58" s="361"/>
      <c r="I58" s="361"/>
      <c r="J58" s="104"/>
      <c r="K58" s="104"/>
      <c r="L58" s="104"/>
      <c r="M58" s="104"/>
      <c r="N58" s="104"/>
      <c r="O58" s="104"/>
      <c r="P58" s="104"/>
      <c r="Q58" s="104"/>
      <c r="R58" s="104"/>
      <c r="S58" s="104"/>
      <c r="T58" s="104"/>
      <c r="U58" s="104"/>
      <c r="V58" s="104"/>
      <c r="W58" s="104"/>
      <c r="X58" s="104"/>
      <c r="Y58" s="104"/>
      <c r="Z58" s="104"/>
    </row>
    <row r="59" spans="1:26" ht="11.25" customHeight="1">
      <c r="A59" s="104"/>
      <c r="B59" s="104"/>
      <c r="C59" s="150"/>
      <c r="D59" s="78"/>
      <c r="E59" s="78"/>
      <c r="F59" s="78"/>
      <c r="G59" s="78"/>
      <c r="H59" s="78"/>
      <c r="I59" s="78"/>
      <c r="J59" s="104"/>
      <c r="K59" s="104"/>
      <c r="L59" s="104"/>
      <c r="M59" s="104"/>
      <c r="N59" s="104"/>
      <c r="O59" s="104"/>
      <c r="P59" s="104"/>
      <c r="Q59" s="104"/>
      <c r="R59" s="104"/>
      <c r="S59" s="104"/>
      <c r="T59" s="104"/>
      <c r="U59" s="104"/>
      <c r="V59" s="104"/>
      <c r="W59" s="104"/>
      <c r="X59" s="104"/>
      <c r="Y59" s="104"/>
      <c r="Z59" s="104"/>
    </row>
    <row r="60" spans="1:26" ht="11.25" customHeight="1">
      <c r="A60" s="104"/>
      <c r="B60" s="104"/>
      <c r="C60" s="149" t="s">
        <v>232</v>
      </c>
      <c r="D60" s="78"/>
      <c r="E60" s="78"/>
      <c r="F60" s="78"/>
      <c r="G60" s="78"/>
      <c r="H60" s="78"/>
      <c r="I60" s="78"/>
      <c r="J60" s="104"/>
      <c r="K60" s="104"/>
      <c r="L60" s="104"/>
      <c r="M60" s="104"/>
      <c r="N60" s="104"/>
      <c r="O60" s="104"/>
      <c r="P60" s="104"/>
      <c r="Q60" s="104"/>
      <c r="R60" s="104"/>
      <c r="S60" s="104"/>
      <c r="T60" s="104"/>
      <c r="U60" s="104"/>
      <c r="V60" s="104"/>
      <c r="W60" s="104"/>
      <c r="X60" s="104"/>
      <c r="Y60" s="104"/>
      <c r="Z60" s="104"/>
    </row>
    <row r="61" spans="1:26" ht="31.5" customHeight="1">
      <c r="A61" s="104"/>
      <c r="B61" s="104"/>
      <c r="C61" s="396" t="s">
        <v>233</v>
      </c>
      <c r="D61" s="361"/>
      <c r="E61" s="361"/>
      <c r="F61" s="361"/>
      <c r="G61" s="361"/>
      <c r="H61" s="361"/>
      <c r="I61" s="361"/>
      <c r="J61" s="104"/>
      <c r="K61" s="104"/>
      <c r="L61" s="104"/>
      <c r="M61" s="104"/>
      <c r="N61" s="104"/>
      <c r="O61" s="104"/>
      <c r="P61" s="104"/>
      <c r="Q61" s="104"/>
      <c r="R61" s="104"/>
      <c r="S61" s="104"/>
      <c r="T61" s="104"/>
      <c r="U61" s="104"/>
      <c r="V61" s="104"/>
      <c r="W61" s="104"/>
      <c r="X61" s="104"/>
      <c r="Y61" s="104"/>
      <c r="Z61" s="104"/>
    </row>
    <row r="62" spans="1:26" ht="11.25" customHeight="1">
      <c r="A62" s="104"/>
      <c r="B62" s="104"/>
      <c r="C62" s="150"/>
      <c r="D62" s="78"/>
      <c r="E62" s="78"/>
      <c r="F62" s="78"/>
      <c r="G62" s="78"/>
      <c r="H62" s="78"/>
      <c r="I62" s="78"/>
      <c r="J62" s="104"/>
      <c r="K62" s="104"/>
      <c r="L62" s="104"/>
      <c r="M62" s="104"/>
      <c r="N62" s="104"/>
      <c r="O62" s="104"/>
      <c r="P62" s="104"/>
      <c r="Q62" s="104"/>
      <c r="R62" s="104"/>
      <c r="S62" s="104"/>
      <c r="T62" s="104"/>
      <c r="U62" s="104"/>
      <c r="V62" s="104"/>
      <c r="W62" s="104"/>
      <c r="X62" s="104"/>
      <c r="Y62" s="104"/>
      <c r="Z62" s="104"/>
    </row>
    <row r="63" spans="1:26" ht="13">
      <c r="A63" s="104"/>
      <c r="B63" s="104"/>
      <c r="C63" s="149" t="s">
        <v>234</v>
      </c>
      <c r="J63" s="104"/>
      <c r="K63" s="104"/>
      <c r="L63" s="104"/>
      <c r="M63" s="104"/>
      <c r="N63" s="104"/>
      <c r="O63" s="104"/>
      <c r="P63" s="104"/>
      <c r="Q63" s="104"/>
      <c r="R63" s="104"/>
      <c r="S63" s="104"/>
      <c r="T63" s="104"/>
      <c r="U63" s="104"/>
      <c r="V63" s="104"/>
      <c r="W63" s="104"/>
      <c r="X63" s="104"/>
      <c r="Y63" s="104"/>
      <c r="Z63" s="104"/>
    </row>
    <row r="64" spans="1:26" ht="42" customHeight="1">
      <c r="A64" s="104"/>
      <c r="B64" s="104"/>
      <c r="C64" s="396" t="s">
        <v>235</v>
      </c>
      <c r="D64" s="361"/>
      <c r="E64" s="361"/>
      <c r="F64" s="361"/>
      <c r="G64" s="361"/>
      <c r="H64" s="361"/>
      <c r="I64" s="361"/>
      <c r="J64" s="104"/>
      <c r="K64" s="104"/>
      <c r="L64" s="104"/>
      <c r="M64" s="104"/>
      <c r="N64" s="104"/>
      <c r="O64" s="104"/>
      <c r="P64" s="104"/>
      <c r="Q64" s="104"/>
      <c r="R64" s="104"/>
      <c r="S64" s="104"/>
      <c r="T64" s="104"/>
      <c r="U64" s="104"/>
      <c r="V64" s="104"/>
      <c r="W64" s="104"/>
      <c r="X64" s="104"/>
      <c r="Y64" s="104"/>
      <c r="Z64" s="104"/>
    </row>
    <row r="65" spans="1:26">
      <c r="A65" s="104"/>
      <c r="B65" s="104"/>
      <c r="J65" s="104"/>
      <c r="K65" s="104"/>
      <c r="L65" s="104"/>
      <c r="M65" s="104"/>
      <c r="N65" s="104"/>
      <c r="O65" s="104"/>
      <c r="P65" s="104"/>
      <c r="Q65" s="104"/>
      <c r="R65" s="104"/>
      <c r="S65" s="104"/>
      <c r="T65" s="104"/>
      <c r="U65" s="104"/>
      <c r="V65" s="104"/>
      <c r="W65" s="104"/>
      <c r="X65" s="104"/>
      <c r="Y65" s="104"/>
      <c r="Z65" s="104"/>
    </row>
    <row r="66" spans="1:26">
      <c r="A66" s="104"/>
      <c r="B66" s="104"/>
      <c r="C66" s="361" t="s">
        <v>236</v>
      </c>
      <c r="D66" s="361"/>
      <c r="E66" s="361"/>
      <c r="F66" s="361"/>
      <c r="G66" s="361"/>
      <c r="H66" s="361"/>
      <c r="I66" s="361"/>
      <c r="J66" s="104"/>
      <c r="K66" s="104"/>
      <c r="L66" s="104"/>
      <c r="M66" s="104"/>
      <c r="N66" s="104"/>
      <c r="O66" s="104"/>
      <c r="P66" s="104"/>
      <c r="Q66" s="104"/>
      <c r="R66" s="104"/>
      <c r="S66" s="104"/>
      <c r="T66" s="104"/>
      <c r="U66" s="104"/>
      <c r="V66" s="104"/>
      <c r="W66" s="104"/>
      <c r="X66" s="104"/>
      <c r="Y66" s="104"/>
      <c r="Z66" s="104"/>
    </row>
    <row r="67" spans="1:26">
      <c r="A67" s="104"/>
      <c r="B67" s="104"/>
      <c r="J67" s="104"/>
      <c r="K67" s="104"/>
      <c r="L67" s="104"/>
      <c r="M67" s="104"/>
      <c r="N67" s="104"/>
      <c r="O67" s="104"/>
      <c r="P67" s="104"/>
      <c r="Q67" s="104"/>
      <c r="R67" s="104"/>
      <c r="S67" s="104"/>
      <c r="T67" s="104"/>
      <c r="U67" s="104"/>
      <c r="V67" s="104"/>
      <c r="W67" s="104"/>
      <c r="X67" s="104"/>
      <c r="Y67" s="104"/>
      <c r="Z67" s="104"/>
    </row>
    <row r="68" spans="1:26">
      <c r="A68" s="104"/>
      <c r="B68" s="104"/>
      <c r="C68" s="66" t="s">
        <v>237</v>
      </c>
      <c r="J68" s="104"/>
      <c r="K68" s="104"/>
      <c r="L68" s="104"/>
      <c r="M68" s="104"/>
      <c r="N68" s="104"/>
      <c r="O68" s="104"/>
      <c r="P68" s="104"/>
      <c r="Q68" s="104"/>
      <c r="R68" s="104"/>
      <c r="S68" s="104"/>
      <c r="T68" s="104"/>
      <c r="U68" s="104"/>
      <c r="V68" s="104"/>
      <c r="W68" s="104"/>
      <c r="X68" s="104"/>
      <c r="Y68" s="104"/>
      <c r="Z68" s="104"/>
    </row>
    <row r="69" spans="1:26">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row>
    <row r="70" spans="1:26">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row>
    <row r="71" spans="1:26">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row>
    <row r="72" spans="1:26">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row>
    <row r="73" spans="1:26">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row>
    <row r="74" spans="1:26">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row>
    <row r="75" spans="1:26">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row>
    <row r="76" spans="1:26">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row>
    <row r="77" spans="1:26">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1:26">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row>
    <row r="79" spans="1:26">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row>
    <row r="80" spans="1:26">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row>
    <row r="81" spans="1:26">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row>
    <row r="82" spans="1:26">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row>
    <row r="83" spans="1:26">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row>
    <row r="84" spans="1:26">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row>
    <row r="85" spans="1:26">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row>
    <row r="86" spans="1:26">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row>
    <row r="87" spans="1:26">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row>
    <row r="88" spans="1:26">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row>
    <row r="89" spans="1:26">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row>
    <row r="90" spans="1:26">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row>
    <row r="91" spans="1:26">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row>
    <row r="92" spans="1:26">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row>
    <row r="93" spans="1:26">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row>
    <row r="94" spans="1:26">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row>
    <row r="95" spans="1:26">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row>
    <row r="96" spans="1:26">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row>
    <row r="97" spans="1:26">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row>
    <row r="98" spans="1:26">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row>
    <row r="99" spans="1:26">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row>
    <row r="100" spans="1:26">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row>
    <row r="101" spans="1:26">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row>
    <row r="102" spans="1:26">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row>
    <row r="103" spans="1:26">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row>
    <row r="104" spans="1:26">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row>
    <row r="105" spans="1:26">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row>
    <row r="106" spans="1:26">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row>
    <row r="107" spans="1:26">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row>
    <row r="108" spans="1:26">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row>
    <row r="109" spans="1:26">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row>
    <row r="110" spans="1:26">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row>
    <row r="111" spans="1:26">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row>
    <row r="112" spans="1:26">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row>
    <row r="113" spans="1:26">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1:26">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row>
    <row r="115" spans="1:26">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row>
    <row r="116" spans="1:26">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row>
    <row r="117" spans="1:26">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row>
    <row r="118" spans="1:26">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row>
    <row r="119" spans="1:26">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row>
    <row r="120" spans="1:26">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row>
    <row r="121" spans="1:26">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row>
    <row r="122" spans="1:26">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row>
    <row r="123" spans="1:26">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row>
    <row r="124" spans="1:26">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row>
    <row r="125" spans="1:26">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row>
    <row r="126" spans="1:26">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row>
    <row r="127" spans="1:26">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row>
    <row r="128" spans="1:26">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1:26">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row>
    <row r="130" spans="1:26">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row>
    <row r="131" spans="1:26">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row>
    <row r="132" spans="1:26">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row>
    <row r="133" spans="1:26">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row>
    <row r="134" spans="1:26">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row>
    <row r="135" spans="1:26">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row>
    <row r="136" spans="1:26">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row>
    <row r="137" spans="1:26">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row>
    <row r="138" spans="1:26">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row>
    <row r="139" spans="1:26">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row>
    <row r="140" spans="1:26">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row>
    <row r="141" spans="1:26">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row>
    <row r="142" spans="1:26">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row>
    <row r="143" spans="1:26">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row>
    <row r="144" spans="1:26">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row>
    <row r="145" spans="1:26">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row>
    <row r="146" spans="1:26">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row>
    <row r="147" spans="1:26">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row>
    <row r="148" spans="1:26">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row>
    <row r="149" spans="1:26">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1:26">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row>
    <row r="151" spans="1:26">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row>
    <row r="152" spans="1:26">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row>
    <row r="153" spans="1:26">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row>
    <row r="154" spans="1:26">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row>
    <row r="155" spans="1:26">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row>
    <row r="156" spans="1:26">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row>
    <row r="157" spans="1:26">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row>
    <row r="158" spans="1:26">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row>
    <row r="159" spans="1:26">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row>
    <row r="160" spans="1:26">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row>
    <row r="161" spans="1:26">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row>
    <row r="162" spans="1:26">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row>
    <row r="163" spans="1:26">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row>
    <row r="164" spans="1:26">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1:26">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row>
  </sheetData>
  <sheetProtection password="DB5F" sheet="1" objects="1" scenarios="1" selectLockedCells="1" selectUnlockedCells="1"/>
  <mergeCells count="26">
    <mergeCell ref="C39:I39"/>
    <mergeCell ref="C42:I42"/>
    <mergeCell ref="C47:I47"/>
    <mergeCell ref="C64:I64"/>
    <mergeCell ref="C66:I66"/>
    <mergeCell ref="C50:I50"/>
    <mergeCell ref="C53:I53"/>
    <mergeCell ref="C56:I56"/>
    <mergeCell ref="C57:I57"/>
    <mergeCell ref="C58:I58"/>
    <mergeCell ref="C61:I61"/>
    <mergeCell ref="C27:I27"/>
    <mergeCell ref="C30:I30"/>
    <mergeCell ref="C33:I33"/>
    <mergeCell ref="C37:I37"/>
    <mergeCell ref="C38:I38"/>
    <mergeCell ref="C16:I16"/>
    <mergeCell ref="C17:I17"/>
    <mergeCell ref="C20:I20"/>
    <mergeCell ref="C21:I21"/>
    <mergeCell ref="C24:I24"/>
    <mergeCell ref="C3:I3"/>
    <mergeCell ref="C10:I10"/>
    <mergeCell ref="C11:I11"/>
    <mergeCell ref="C12:I12"/>
    <mergeCell ref="C15:I15"/>
  </mergeCells>
  <pageMargins left="0.39370078740157483" right="0.31496062992125984" top="0.39370078740157483" bottom="0.19685039370078741"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66"/>
  </sheetPr>
  <dimension ref="A1:Z114"/>
  <sheetViews>
    <sheetView showGridLines="0" showZeros="0" zoomScale="94" zoomScaleNormal="94" workbookViewId="0">
      <selection activeCell="C37" sqref="C37"/>
    </sheetView>
  </sheetViews>
  <sheetFormatPr baseColWidth="10" defaultColWidth="11.453125" defaultRowHeight="12.5"/>
  <cols>
    <col min="1" max="1" width="43.453125" style="155" customWidth="1"/>
    <col min="2" max="2" width="3.7265625" style="155" customWidth="1"/>
    <col min="3" max="3" width="13.453125" style="155" customWidth="1"/>
    <col min="4" max="4" width="5.1796875" style="155" customWidth="1"/>
    <col min="5" max="5" width="5.81640625" style="155" customWidth="1"/>
    <col min="6" max="6" width="11.453125" style="155"/>
    <col min="7" max="7" width="6.453125" style="155" customWidth="1"/>
    <col min="8" max="8" width="5.1796875" style="155" customWidth="1"/>
    <col min="9" max="9" width="5.7265625" style="155" customWidth="1"/>
    <col min="10" max="10" width="5.81640625" style="155" customWidth="1"/>
    <col min="11" max="11" width="5.7265625" style="155" customWidth="1"/>
    <col min="12" max="12" width="6" style="155" customWidth="1"/>
    <col min="13" max="13" width="5.26953125" style="155" customWidth="1"/>
    <col min="14" max="14" width="5.54296875" style="155" customWidth="1"/>
    <col min="15" max="15" width="4.54296875" style="155" customWidth="1"/>
    <col min="16" max="16" width="2.1796875" style="155" customWidth="1"/>
    <col min="17" max="16384" width="11.453125" style="155"/>
  </cols>
  <sheetData>
    <row r="1" spans="1:26" ht="25.5" customHeight="1">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15.65" customHeight="1">
      <c r="A2" s="154"/>
      <c r="Q2" s="154"/>
      <c r="R2" s="154"/>
      <c r="S2" s="154"/>
      <c r="T2" s="154"/>
      <c r="U2" s="154"/>
      <c r="V2" s="154"/>
      <c r="W2" s="154"/>
      <c r="X2" s="154"/>
      <c r="Y2" s="154"/>
      <c r="Z2" s="154"/>
    </row>
    <row r="3" spans="1:26" ht="29.5" customHeight="1">
      <c r="A3" s="154"/>
      <c r="C3" s="259" t="s">
        <v>242</v>
      </c>
      <c r="D3" s="260"/>
      <c r="E3" s="260"/>
      <c r="F3" s="260"/>
      <c r="G3" s="260"/>
      <c r="H3" s="260"/>
      <c r="I3" s="260"/>
      <c r="J3" s="260"/>
      <c r="K3" s="260"/>
      <c r="L3" s="260"/>
      <c r="M3" s="260"/>
      <c r="N3" s="260"/>
      <c r="Q3" s="154"/>
      <c r="R3" s="154"/>
      <c r="S3" s="154"/>
      <c r="T3" s="154"/>
      <c r="U3" s="154"/>
      <c r="V3" s="154"/>
      <c r="W3" s="154"/>
      <c r="X3" s="154"/>
      <c r="Y3" s="154"/>
      <c r="Z3" s="154"/>
    </row>
    <row r="4" spans="1:26" ht="15.75" customHeight="1">
      <c r="A4" s="154"/>
      <c r="C4" s="403"/>
      <c r="D4" s="404"/>
      <c r="E4" s="404"/>
      <c r="F4" s="404"/>
      <c r="G4" s="404"/>
      <c r="H4" s="404"/>
      <c r="I4" s="404"/>
      <c r="J4" s="404"/>
      <c r="K4" s="404"/>
      <c r="L4" s="404"/>
      <c r="M4" s="404"/>
      <c r="N4" s="404"/>
      <c r="Q4" s="154"/>
      <c r="R4" s="154"/>
      <c r="S4" s="154"/>
      <c r="T4" s="154"/>
      <c r="U4" s="154"/>
      <c r="V4" s="154"/>
      <c r="W4" s="154"/>
      <c r="X4" s="154"/>
      <c r="Y4" s="154"/>
      <c r="Z4" s="154"/>
    </row>
    <row r="5" spans="1:26" ht="18.7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spans="1:26" ht="18.649999999999999" customHeight="1">
      <c r="A6" s="154"/>
      <c r="C6" s="405"/>
      <c r="D6" s="405"/>
      <c r="E6" s="405"/>
      <c r="F6" s="405"/>
      <c r="G6" s="405"/>
      <c r="H6" s="405"/>
      <c r="I6" s="405"/>
      <c r="J6" s="405"/>
      <c r="K6" s="405"/>
      <c r="L6" s="405"/>
      <c r="M6" s="405"/>
      <c r="N6" s="405"/>
      <c r="Q6" s="154"/>
      <c r="R6" s="154"/>
      <c r="S6" s="154"/>
      <c r="T6" s="154"/>
      <c r="U6" s="154"/>
      <c r="V6" s="154"/>
      <c r="W6" s="154"/>
      <c r="X6" s="154"/>
      <c r="Y6" s="154"/>
      <c r="Z6" s="154"/>
    </row>
    <row r="7" spans="1:26" ht="18.649999999999999" customHeight="1">
      <c r="A7" s="154"/>
      <c r="C7" s="156"/>
      <c r="D7" s="156"/>
      <c r="E7" s="156"/>
      <c r="F7" s="156"/>
      <c r="G7" s="156"/>
      <c r="H7" s="156"/>
      <c r="I7" s="156"/>
      <c r="J7" s="156"/>
      <c r="K7" s="156"/>
      <c r="L7" s="156"/>
      <c r="M7" s="156"/>
      <c r="N7" s="156"/>
      <c r="Q7" s="154"/>
      <c r="R7" s="154"/>
      <c r="S7" s="154"/>
      <c r="T7" s="154"/>
      <c r="U7" s="154"/>
      <c r="V7" s="154"/>
      <c r="W7" s="154"/>
      <c r="X7" s="154"/>
      <c r="Y7" s="154"/>
      <c r="Z7" s="154"/>
    </row>
    <row r="8" spans="1:26" s="159" customFormat="1" ht="20.5" customHeight="1">
      <c r="A8" s="154"/>
      <c r="B8" s="155"/>
      <c r="C8" s="157" t="s">
        <v>243</v>
      </c>
      <c r="D8" s="158"/>
      <c r="E8" s="158"/>
      <c r="F8" s="158"/>
      <c r="G8" s="158"/>
      <c r="H8" s="158"/>
      <c r="I8" s="158"/>
      <c r="J8" s="155"/>
      <c r="K8" s="155"/>
      <c r="L8" s="155"/>
      <c r="M8" s="155"/>
      <c r="N8" s="155"/>
      <c r="O8" s="155"/>
      <c r="P8" s="155"/>
      <c r="Q8" s="154"/>
      <c r="R8" s="154"/>
      <c r="S8" s="154"/>
      <c r="T8" s="154"/>
      <c r="U8" s="154"/>
      <c r="V8" s="154"/>
      <c r="W8" s="154"/>
      <c r="X8" s="154"/>
      <c r="Y8" s="154"/>
      <c r="Z8" s="154"/>
    </row>
    <row r="9" spans="1:26" ht="30.75" customHeight="1">
      <c r="A9" s="154"/>
      <c r="C9" s="397" t="s">
        <v>244</v>
      </c>
      <c r="D9" s="406"/>
      <c r="E9" s="406"/>
      <c r="F9" s="406"/>
      <c r="G9" s="406"/>
      <c r="H9" s="406"/>
      <c r="I9" s="406"/>
      <c r="J9" s="406"/>
      <c r="K9" s="406"/>
      <c r="L9" s="406"/>
      <c r="M9" s="406"/>
      <c r="N9" s="406"/>
      <c r="O9" s="160"/>
      <c r="Q9" s="154"/>
      <c r="R9" s="154"/>
      <c r="S9" s="154"/>
      <c r="T9" s="154"/>
      <c r="U9" s="154"/>
      <c r="V9" s="154"/>
      <c r="W9" s="154"/>
      <c r="X9" s="154"/>
      <c r="Y9" s="154"/>
      <c r="Z9" s="154"/>
    </row>
    <row r="10" spans="1:26" ht="15.65" customHeight="1">
      <c r="A10" s="154"/>
      <c r="C10" s="161" t="s">
        <v>245</v>
      </c>
      <c r="D10" s="161"/>
      <c r="E10" s="161"/>
      <c r="F10" s="161"/>
      <c r="G10" s="161"/>
      <c r="H10" s="161"/>
      <c r="I10" s="161"/>
      <c r="J10" s="161"/>
      <c r="K10" s="161"/>
      <c r="L10" s="161"/>
      <c r="M10" s="161"/>
      <c r="N10" s="161"/>
      <c r="O10" s="161"/>
      <c r="Q10" s="154"/>
      <c r="R10" s="154"/>
      <c r="S10" s="154"/>
      <c r="T10" s="154"/>
      <c r="U10" s="154"/>
      <c r="V10" s="154"/>
      <c r="W10" s="154"/>
      <c r="X10" s="154"/>
      <c r="Y10" s="154"/>
      <c r="Z10" s="154"/>
    </row>
    <row r="11" spans="1:26" ht="15.65" customHeight="1">
      <c r="A11" s="154"/>
      <c r="C11" s="161"/>
      <c r="D11" s="161"/>
      <c r="E11" s="161"/>
      <c r="F11" s="161"/>
      <c r="G11" s="161"/>
      <c r="H11" s="161"/>
      <c r="I11" s="161"/>
      <c r="J11" s="161"/>
      <c r="K11" s="161"/>
      <c r="L11" s="161"/>
      <c r="M11" s="161"/>
      <c r="N11" s="161"/>
      <c r="O11" s="161"/>
      <c r="Q11" s="154"/>
      <c r="R11" s="154"/>
      <c r="S11" s="154"/>
      <c r="T11" s="154"/>
      <c r="U11" s="154"/>
      <c r="V11" s="154"/>
      <c r="W11" s="154"/>
      <c r="X11" s="154"/>
      <c r="Y11" s="154"/>
      <c r="Z11" s="154"/>
    </row>
    <row r="12" spans="1:26" ht="15.65" customHeight="1">
      <c r="A12" s="154"/>
      <c r="C12" s="157" t="s">
        <v>246</v>
      </c>
      <c r="D12" s="161"/>
      <c r="E12" s="161"/>
      <c r="F12" s="161"/>
      <c r="G12" s="161"/>
      <c r="H12" s="161"/>
      <c r="I12" s="161"/>
      <c r="J12" s="161"/>
      <c r="K12" s="161"/>
      <c r="L12" s="161"/>
      <c r="M12" s="161"/>
      <c r="N12" s="161"/>
      <c r="O12" s="161"/>
      <c r="Q12" s="154"/>
      <c r="R12" s="154"/>
      <c r="S12" s="154"/>
      <c r="T12" s="154"/>
      <c r="U12" s="154"/>
      <c r="V12" s="154"/>
      <c r="W12" s="154"/>
      <c r="X12" s="154"/>
      <c r="Y12" s="154"/>
      <c r="Z12" s="154"/>
    </row>
    <row r="13" spans="1:26" ht="15.65" customHeight="1">
      <c r="A13" s="154"/>
      <c r="C13" s="157"/>
      <c r="D13" s="161"/>
      <c r="E13" s="161"/>
      <c r="F13" s="161"/>
      <c r="G13" s="161"/>
      <c r="H13" s="161"/>
      <c r="I13" s="161"/>
      <c r="J13" s="161"/>
      <c r="K13" s="161"/>
      <c r="L13" s="161"/>
      <c r="M13" s="161"/>
      <c r="N13" s="161"/>
      <c r="O13" s="161"/>
      <c r="Q13" s="154"/>
      <c r="R13" s="154"/>
      <c r="S13" s="154"/>
      <c r="T13" s="154"/>
      <c r="U13" s="154"/>
      <c r="V13" s="154"/>
      <c r="W13" s="154"/>
      <c r="X13" s="154"/>
      <c r="Y13" s="154"/>
      <c r="Z13" s="154"/>
    </row>
    <row r="14" spans="1:26" ht="15.65" customHeight="1">
      <c r="A14" s="154"/>
      <c r="C14" s="157" t="s">
        <v>247</v>
      </c>
      <c r="D14" s="161"/>
      <c r="E14" s="161"/>
      <c r="F14" s="161"/>
      <c r="G14" s="161"/>
      <c r="H14" s="161"/>
      <c r="I14" s="161"/>
      <c r="J14" s="161"/>
      <c r="K14" s="161"/>
      <c r="L14" s="161"/>
      <c r="M14" s="161"/>
      <c r="N14" s="161"/>
      <c r="O14" s="161"/>
      <c r="Q14" s="154"/>
      <c r="R14" s="154"/>
      <c r="S14" s="154"/>
      <c r="T14" s="154"/>
      <c r="U14" s="154"/>
      <c r="V14" s="154"/>
      <c r="W14" s="154"/>
      <c r="X14" s="154"/>
      <c r="Y14" s="154"/>
      <c r="Z14" s="154"/>
    </row>
    <row r="15" spans="1:26" ht="15.65" customHeight="1">
      <c r="A15" s="154"/>
      <c r="C15" s="161"/>
      <c r="D15" s="161"/>
      <c r="E15" s="161"/>
      <c r="F15" s="161"/>
      <c r="G15" s="161"/>
      <c r="H15" s="161"/>
      <c r="I15" s="161"/>
      <c r="J15" s="161"/>
      <c r="K15" s="161"/>
      <c r="L15" s="161"/>
      <c r="M15" s="161"/>
      <c r="N15" s="161"/>
      <c r="O15" s="161"/>
      <c r="Q15" s="154"/>
      <c r="R15" s="154"/>
      <c r="S15" s="154"/>
      <c r="T15" s="154"/>
      <c r="U15" s="154"/>
      <c r="V15" s="154"/>
      <c r="W15" s="154"/>
      <c r="X15" s="154"/>
      <c r="Y15" s="154"/>
      <c r="Z15" s="154"/>
    </row>
    <row r="16" spans="1:26" ht="66" customHeight="1">
      <c r="A16" s="154"/>
      <c r="C16" s="397" t="s">
        <v>248</v>
      </c>
      <c r="D16" s="398"/>
      <c r="E16" s="398"/>
      <c r="F16" s="398"/>
      <c r="G16" s="398"/>
      <c r="H16" s="398"/>
      <c r="I16" s="398"/>
      <c r="J16" s="398"/>
      <c r="K16" s="398"/>
      <c r="L16" s="398"/>
      <c r="M16" s="398"/>
      <c r="N16" s="398"/>
      <c r="O16" s="161"/>
      <c r="Q16" s="154"/>
      <c r="R16" s="154"/>
      <c r="S16" s="154"/>
      <c r="T16" s="154"/>
      <c r="U16" s="154"/>
      <c r="V16" s="154"/>
      <c r="W16" s="154"/>
      <c r="X16" s="154"/>
      <c r="Y16" s="154"/>
      <c r="Z16" s="154"/>
    </row>
    <row r="17" spans="1:26" ht="15.65" customHeight="1">
      <c r="A17" s="154"/>
      <c r="C17" s="161"/>
      <c r="D17" s="161"/>
      <c r="E17" s="161"/>
      <c r="F17" s="161"/>
      <c r="G17" s="161"/>
      <c r="H17" s="161"/>
      <c r="I17" s="161"/>
      <c r="J17" s="161"/>
      <c r="K17" s="161"/>
      <c r="L17" s="161"/>
      <c r="M17" s="161"/>
      <c r="N17" s="161"/>
      <c r="O17" s="161"/>
      <c r="Q17" s="154"/>
      <c r="R17" s="154"/>
      <c r="S17" s="154"/>
      <c r="T17" s="154"/>
      <c r="U17" s="154"/>
      <c r="V17" s="154"/>
      <c r="W17" s="154"/>
      <c r="X17" s="154"/>
      <c r="Y17" s="154"/>
      <c r="Z17" s="154"/>
    </row>
    <row r="18" spans="1:26" ht="15.65" customHeight="1">
      <c r="A18" s="154"/>
      <c r="C18" s="157" t="s">
        <v>249</v>
      </c>
      <c r="D18" s="161"/>
      <c r="E18" s="161"/>
      <c r="F18" s="161"/>
      <c r="G18" s="161"/>
      <c r="H18" s="161"/>
      <c r="I18" s="161"/>
      <c r="J18" s="161"/>
      <c r="K18" s="161"/>
      <c r="L18" s="161"/>
      <c r="M18" s="161"/>
      <c r="N18" s="161"/>
      <c r="O18" s="161"/>
      <c r="Q18" s="154"/>
      <c r="R18" s="154"/>
      <c r="S18" s="154"/>
      <c r="T18" s="154"/>
      <c r="U18" s="154"/>
      <c r="V18" s="154"/>
      <c r="W18" s="154"/>
      <c r="X18" s="154"/>
      <c r="Y18" s="154"/>
      <c r="Z18" s="154"/>
    </row>
    <row r="19" spans="1:26" ht="15.65" customHeight="1">
      <c r="A19" s="154"/>
      <c r="C19" s="157"/>
      <c r="D19" s="161"/>
      <c r="E19" s="161"/>
      <c r="F19" s="161"/>
      <c r="G19" s="161"/>
      <c r="H19" s="161"/>
      <c r="I19" s="161"/>
      <c r="J19" s="161"/>
      <c r="K19" s="161"/>
      <c r="L19" s="161"/>
      <c r="M19" s="161"/>
      <c r="N19" s="161"/>
      <c r="O19" s="161"/>
      <c r="Q19" s="154"/>
      <c r="R19" s="154"/>
      <c r="S19" s="154"/>
      <c r="T19" s="154"/>
      <c r="U19" s="154"/>
      <c r="V19" s="154"/>
      <c r="W19" s="154"/>
      <c r="X19" s="154"/>
      <c r="Y19" s="154"/>
      <c r="Z19" s="154"/>
    </row>
    <row r="20" spans="1:26" ht="48.75" customHeight="1">
      <c r="A20" s="154"/>
      <c r="C20" s="397" t="s">
        <v>250</v>
      </c>
      <c r="D20" s="398"/>
      <c r="E20" s="398"/>
      <c r="F20" s="398"/>
      <c r="G20" s="398"/>
      <c r="H20" s="398"/>
      <c r="I20" s="398"/>
      <c r="J20" s="398"/>
      <c r="K20" s="398"/>
      <c r="L20" s="398"/>
      <c r="M20" s="398"/>
      <c r="N20" s="398"/>
      <c r="O20" s="161"/>
      <c r="Q20" s="154"/>
      <c r="R20" s="154"/>
      <c r="S20" s="154"/>
      <c r="T20" s="154"/>
      <c r="U20" s="154"/>
      <c r="V20" s="154"/>
      <c r="W20" s="154"/>
      <c r="X20" s="154"/>
      <c r="Y20" s="154"/>
      <c r="Z20" s="154"/>
    </row>
    <row r="21" spans="1:26" ht="15.65" customHeight="1">
      <c r="A21" s="154"/>
      <c r="C21" s="161"/>
      <c r="D21" s="161"/>
      <c r="E21" s="161"/>
      <c r="F21" s="161"/>
      <c r="G21" s="161"/>
      <c r="H21" s="161"/>
      <c r="I21" s="161"/>
      <c r="J21" s="161"/>
      <c r="K21" s="161"/>
      <c r="L21" s="161"/>
      <c r="M21" s="161"/>
      <c r="N21" s="161"/>
      <c r="O21" s="161"/>
      <c r="Q21" s="154"/>
      <c r="R21" s="154"/>
      <c r="S21" s="154"/>
      <c r="T21" s="154"/>
      <c r="U21" s="154"/>
      <c r="V21" s="154"/>
      <c r="W21" s="154"/>
      <c r="X21" s="154"/>
      <c r="Y21" s="154"/>
      <c r="Z21" s="154"/>
    </row>
    <row r="22" spans="1:26" ht="33" customHeight="1">
      <c r="A22" s="154"/>
      <c r="C22" s="397" t="s">
        <v>251</v>
      </c>
      <c r="D22" s="398"/>
      <c r="E22" s="398"/>
      <c r="F22" s="398"/>
      <c r="G22" s="398"/>
      <c r="H22" s="398"/>
      <c r="I22" s="398"/>
      <c r="J22" s="398"/>
      <c r="K22" s="398"/>
      <c r="L22" s="398"/>
      <c r="M22" s="398"/>
      <c r="N22" s="398"/>
      <c r="O22" s="161"/>
      <c r="Q22" s="154"/>
      <c r="R22" s="154"/>
      <c r="S22" s="154"/>
      <c r="T22" s="154"/>
      <c r="U22" s="154"/>
      <c r="V22" s="154"/>
      <c r="W22" s="154"/>
      <c r="X22" s="154"/>
      <c r="Y22" s="154"/>
      <c r="Z22" s="154"/>
    </row>
    <row r="23" spans="1:26" ht="15.65" customHeight="1">
      <c r="A23" s="154"/>
      <c r="Q23" s="154"/>
      <c r="R23" s="154"/>
      <c r="S23" s="154"/>
      <c r="T23" s="154"/>
      <c r="U23" s="154"/>
      <c r="V23" s="154"/>
      <c r="W23" s="154"/>
      <c r="X23" s="154"/>
      <c r="Y23" s="154"/>
      <c r="Z23" s="154"/>
    </row>
    <row r="24" spans="1:26" ht="32.25" customHeight="1">
      <c r="A24" s="154"/>
      <c r="C24" s="397" t="s">
        <v>252</v>
      </c>
      <c r="D24" s="398"/>
      <c r="E24" s="398"/>
      <c r="F24" s="398"/>
      <c r="G24" s="398"/>
      <c r="H24" s="398"/>
      <c r="I24" s="398"/>
      <c r="J24" s="398"/>
      <c r="K24" s="398"/>
      <c r="L24" s="398"/>
      <c r="M24" s="398"/>
      <c r="N24" s="398"/>
      <c r="Q24" s="154"/>
      <c r="R24" s="154"/>
      <c r="S24" s="154"/>
      <c r="T24" s="154"/>
      <c r="U24" s="154"/>
      <c r="V24" s="154"/>
      <c r="W24" s="154"/>
      <c r="X24" s="154"/>
      <c r="Y24" s="154"/>
      <c r="Z24" s="154"/>
    </row>
    <row r="25" spans="1:26" ht="15.65" customHeight="1">
      <c r="A25" s="154"/>
      <c r="C25" s="162"/>
      <c r="D25" s="399"/>
      <c r="E25" s="399"/>
      <c r="F25" s="399"/>
      <c r="G25" s="399"/>
      <c r="H25" s="399"/>
      <c r="I25" s="399"/>
      <c r="J25" s="399"/>
      <c r="K25" s="399"/>
      <c r="L25" s="399"/>
      <c r="M25" s="399"/>
      <c r="N25" s="399"/>
      <c r="Q25" s="154"/>
      <c r="R25" s="154"/>
      <c r="S25" s="154"/>
      <c r="T25" s="154"/>
      <c r="U25" s="154"/>
      <c r="V25" s="154"/>
      <c r="W25" s="154"/>
      <c r="X25" s="154"/>
      <c r="Y25" s="154"/>
      <c r="Z25" s="154"/>
    </row>
    <row r="26" spans="1:26" ht="15.65" customHeight="1">
      <c r="A26" s="154"/>
      <c r="Q26" s="154"/>
      <c r="R26" s="154"/>
      <c r="S26" s="154"/>
      <c r="T26" s="154"/>
      <c r="U26" s="154"/>
      <c r="V26" s="154"/>
      <c r="W26" s="154"/>
      <c r="X26" s="154"/>
      <c r="Y26" s="154"/>
      <c r="Z26" s="154"/>
    </row>
    <row r="27" spans="1:26" ht="15.65" customHeight="1">
      <c r="A27" s="154"/>
      <c r="D27" s="163"/>
      <c r="E27" s="164"/>
      <c r="F27" s="165"/>
      <c r="G27" s="400"/>
      <c r="H27" s="401"/>
      <c r="I27" s="401"/>
      <c r="J27" s="401"/>
      <c r="K27" s="164"/>
      <c r="L27" s="166"/>
      <c r="M27" s="167"/>
      <c r="N27" s="168"/>
      <c r="Q27" s="154"/>
      <c r="R27" s="154"/>
      <c r="S27" s="154"/>
      <c r="T27" s="154"/>
      <c r="U27" s="154"/>
      <c r="V27" s="154"/>
      <c r="W27" s="154"/>
      <c r="X27" s="154"/>
      <c r="Y27" s="154"/>
      <c r="Z27" s="154"/>
    </row>
    <row r="28" spans="1:26" ht="15.65" customHeight="1">
      <c r="A28" s="154"/>
      <c r="D28" s="169"/>
      <c r="E28" s="169"/>
      <c r="F28" s="170"/>
      <c r="G28" s="170"/>
      <c r="H28" s="170"/>
      <c r="I28" s="170"/>
      <c r="J28" s="170"/>
      <c r="K28" s="170"/>
      <c r="L28" s="170"/>
      <c r="M28" s="170"/>
      <c r="N28" s="170"/>
      <c r="O28" s="170"/>
      <c r="Q28" s="154"/>
      <c r="R28" s="154"/>
      <c r="S28" s="154"/>
      <c r="T28" s="154"/>
      <c r="U28" s="154"/>
      <c r="V28" s="154"/>
      <c r="W28" s="154"/>
      <c r="X28" s="154"/>
      <c r="Y28" s="154"/>
      <c r="Z28" s="154"/>
    </row>
    <row r="29" spans="1:26" ht="15.65" customHeight="1">
      <c r="A29" s="154"/>
      <c r="C29" s="162"/>
      <c r="F29" s="402"/>
      <c r="G29" s="261"/>
      <c r="H29" s="261"/>
      <c r="Q29" s="154"/>
      <c r="R29" s="154"/>
      <c r="S29" s="154"/>
      <c r="T29" s="154"/>
      <c r="U29" s="154"/>
      <c r="V29" s="154"/>
      <c r="W29" s="154"/>
      <c r="X29" s="154"/>
      <c r="Y29" s="154"/>
      <c r="Z29" s="154"/>
    </row>
    <row r="30" spans="1:26" ht="15.65" customHeight="1">
      <c r="A30" s="154"/>
      <c r="C30" s="171"/>
      <c r="Q30" s="154"/>
      <c r="R30" s="154"/>
      <c r="S30" s="154"/>
      <c r="T30" s="154"/>
      <c r="U30" s="154"/>
      <c r="V30" s="154"/>
      <c r="W30" s="154"/>
      <c r="X30" s="154"/>
      <c r="Y30" s="154"/>
      <c r="Z30" s="154"/>
    </row>
    <row r="31" spans="1:26" ht="15.65" customHeight="1">
      <c r="A31" s="154"/>
      <c r="E31" s="172"/>
      <c r="Q31" s="154"/>
      <c r="R31" s="154"/>
      <c r="S31" s="154"/>
      <c r="T31" s="154"/>
      <c r="U31" s="154"/>
      <c r="V31" s="154"/>
      <c r="W31" s="154"/>
      <c r="X31" s="154"/>
      <c r="Y31" s="154"/>
      <c r="Z31" s="154"/>
    </row>
    <row r="32" spans="1:26" ht="15.65" customHeight="1">
      <c r="A32" s="154"/>
      <c r="C32" s="173"/>
      <c r="E32" s="172"/>
      <c r="F32" s="174"/>
      <c r="G32" s="174"/>
      <c r="H32" s="174"/>
      <c r="I32" s="174"/>
      <c r="J32" s="174"/>
      <c r="K32" s="174"/>
      <c r="L32" s="174"/>
      <c r="M32" s="174"/>
      <c r="N32" s="174"/>
      <c r="O32" s="174"/>
      <c r="Q32" s="154"/>
      <c r="R32" s="154"/>
      <c r="S32" s="154"/>
      <c r="T32" s="154"/>
      <c r="U32" s="154"/>
      <c r="V32" s="154"/>
      <c r="W32" s="154"/>
      <c r="X32" s="154"/>
      <c r="Y32" s="154"/>
      <c r="Z32" s="154"/>
    </row>
    <row r="33" spans="1:26" ht="15.65" customHeight="1">
      <c r="A33" s="154"/>
      <c r="C33" s="173"/>
      <c r="E33" s="172"/>
      <c r="F33" s="174"/>
      <c r="G33" s="174"/>
      <c r="H33" s="174"/>
      <c r="I33" s="174"/>
      <c r="J33" s="174"/>
      <c r="K33" s="174"/>
      <c r="L33" s="174"/>
      <c r="M33" s="174"/>
      <c r="N33" s="174"/>
      <c r="O33" s="174"/>
      <c r="Q33" s="154"/>
      <c r="R33" s="154"/>
      <c r="S33" s="154"/>
      <c r="T33" s="154"/>
      <c r="U33" s="154"/>
      <c r="V33" s="154"/>
      <c r="W33" s="154"/>
      <c r="X33" s="154"/>
      <c r="Y33" s="154"/>
      <c r="Z33" s="154"/>
    </row>
    <row r="34" spans="1:26" ht="15.65" customHeight="1">
      <c r="A34" s="154"/>
      <c r="C34" s="173"/>
      <c r="E34" s="172"/>
      <c r="F34" s="174"/>
      <c r="G34" s="174"/>
      <c r="H34" s="174"/>
      <c r="I34" s="174"/>
      <c r="J34" s="174"/>
      <c r="K34" s="174"/>
      <c r="L34" s="174"/>
      <c r="M34" s="174"/>
      <c r="N34" s="174"/>
      <c r="O34" s="174"/>
      <c r="Q34" s="154"/>
      <c r="R34" s="154"/>
      <c r="S34" s="154"/>
      <c r="T34" s="154"/>
      <c r="U34" s="154"/>
      <c r="V34" s="154"/>
      <c r="W34" s="154"/>
      <c r="X34" s="154"/>
      <c r="Y34" s="154"/>
      <c r="Z34" s="154"/>
    </row>
    <row r="35" spans="1:26" ht="15.65" customHeight="1">
      <c r="A35" s="154"/>
      <c r="C35" s="173"/>
      <c r="E35" s="172"/>
      <c r="F35" s="174"/>
      <c r="G35" s="174"/>
      <c r="H35" s="175"/>
      <c r="I35" s="174"/>
      <c r="J35" s="174"/>
      <c r="K35" s="174"/>
      <c r="L35" s="174"/>
      <c r="M35" s="174"/>
      <c r="N35" s="174"/>
      <c r="O35" s="174"/>
      <c r="Q35" s="154"/>
      <c r="R35" s="154"/>
      <c r="S35" s="154"/>
      <c r="T35" s="154"/>
      <c r="U35" s="154"/>
      <c r="V35" s="154"/>
      <c r="W35" s="154"/>
      <c r="X35" s="154"/>
      <c r="Y35" s="154"/>
      <c r="Z35" s="154"/>
    </row>
    <row r="36" spans="1:26" ht="20.5" customHeight="1">
      <c r="A36" s="154"/>
      <c r="C36" s="176"/>
      <c r="F36" s="174"/>
      <c r="G36" s="177"/>
      <c r="H36" s="174"/>
      <c r="I36" s="174"/>
      <c r="J36" s="174"/>
      <c r="K36" s="174"/>
      <c r="L36" s="174"/>
      <c r="M36" s="174"/>
      <c r="N36" s="174"/>
      <c r="O36" s="174"/>
      <c r="Q36" s="154"/>
      <c r="R36" s="154"/>
      <c r="S36" s="154"/>
      <c r="T36" s="154"/>
      <c r="U36" s="154"/>
      <c r="V36" s="154"/>
      <c r="W36" s="154"/>
      <c r="X36" s="154"/>
      <c r="Y36" s="154"/>
      <c r="Z36" s="154"/>
    </row>
    <row r="37" spans="1:26" ht="15.65" customHeight="1">
      <c r="A37" s="154"/>
      <c r="C37" s="173"/>
      <c r="E37" s="172"/>
      <c r="Q37" s="154"/>
      <c r="R37" s="154"/>
      <c r="S37" s="154"/>
      <c r="T37" s="154"/>
      <c r="U37" s="154"/>
      <c r="V37" s="154"/>
      <c r="W37" s="154"/>
      <c r="X37" s="154"/>
      <c r="Y37" s="154"/>
      <c r="Z37" s="154"/>
    </row>
    <row r="38" spans="1:26" ht="15.65" customHeight="1">
      <c r="A38" s="154"/>
      <c r="Q38" s="154"/>
      <c r="R38" s="154"/>
      <c r="S38" s="154"/>
      <c r="T38" s="154"/>
      <c r="U38" s="154"/>
      <c r="V38" s="154"/>
      <c r="W38" s="154"/>
      <c r="X38" s="154"/>
      <c r="Y38" s="154"/>
      <c r="Z38" s="154"/>
    </row>
    <row r="39" spans="1:26" ht="15.65" customHeight="1">
      <c r="A39" s="154"/>
      <c r="Q39" s="154"/>
      <c r="R39" s="154"/>
      <c r="S39" s="154"/>
      <c r="T39" s="154"/>
      <c r="U39" s="154"/>
      <c r="V39" s="154"/>
      <c r="W39" s="154"/>
      <c r="X39" s="154"/>
      <c r="Y39" s="154"/>
      <c r="Z39" s="154"/>
    </row>
    <row r="40" spans="1:26" ht="15.65" customHeight="1">
      <c r="A40" s="154"/>
      <c r="Q40" s="154"/>
      <c r="R40" s="154"/>
      <c r="S40" s="154"/>
      <c r="T40" s="154"/>
      <c r="U40" s="154"/>
      <c r="V40" s="154"/>
      <c r="W40" s="154"/>
      <c r="X40" s="154"/>
      <c r="Y40" s="154"/>
      <c r="Z40" s="154"/>
    </row>
    <row r="41" spans="1:26" ht="15.65" customHeight="1">
      <c r="A41" s="154"/>
      <c r="Q41" s="154"/>
      <c r="R41" s="154"/>
      <c r="S41" s="154"/>
      <c r="T41" s="154"/>
      <c r="U41" s="154"/>
      <c r="V41" s="154"/>
      <c r="W41" s="154"/>
      <c r="X41" s="154"/>
      <c r="Y41" s="154"/>
      <c r="Z41" s="154"/>
    </row>
    <row r="42" spans="1:26">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row>
    <row r="48" spans="1:26">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spans="1:26">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spans="1:26">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spans="1:26">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row>
    <row r="54" spans="1:26">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row>
    <row r="55" spans="1:26">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spans="1:26">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spans="1:26">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spans="1:26">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spans="1:26">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spans="1:26">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spans="1:26">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spans="1:26">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1:26">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spans="1:26">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spans="1:26">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spans="1:26">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spans="1:26">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spans="1:26">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spans="1:26">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spans="1:26">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spans="1:26">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spans="1:26">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spans="1:26">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spans="1:26">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spans="1:26">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spans="1:26">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spans="1:26">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spans="1:26">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spans="1:26">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spans="1:26">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spans="1:26">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sheetData>
  <sheetProtection algorithmName="SHA-512" hashValue="htlMUQaKHsclFtpldC9AAL6Sg8Z88g8HtP9PJQIytZA2A7+oZm6lzuQXz0qw6ZvKh0Vnk39zAXF/QjTWAak9Og==" saltValue="wsDOSvhV2HxVcthM9zcpvg==" spinCount="100000" sheet="1" objects="1" scenarios="1" selectLockedCells="1"/>
  <mergeCells count="11">
    <mergeCell ref="C20:N20"/>
    <mergeCell ref="C3:N3"/>
    <mergeCell ref="C4:N4"/>
    <mergeCell ref="C6:N6"/>
    <mergeCell ref="C9:N9"/>
    <mergeCell ref="C16:N16"/>
    <mergeCell ref="C22:N22"/>
    <mergeCell ref="C24:N24"/>
    <mergeCell ref="D25:N25"/>
    <mergeCell ref="G27:J27"/>
    <mergeCell ref="F29:H29"/>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sheetPr>
  <dimension ref="A1"/>
  <sheetViews>
    <sheetView topLeftCell="B1" workbookViewId="0">
      <selection activeCell="P16" sqref="P16"/>
    </sheetView>
  </sheetViews>
  <sheetFormatPr baseColWidth="10" defaultColWidth="11.453125" defaultRowHeight="12.5"/>
  <cols>
    <col min="1" max="16384" width="11.453125" style="152"/>
  </cols>
  <sheetData/>
  <sheetProtection algorithmName="SHA-512" hashValue="8xHceah5LZj4qTv/MiSC7gXavv57VuAKoiqfclmmXAoPCe4O8Usar5H5SttMQwGf4iHAUCrkYfNMjvsvHsjvBg==" saltValue="FTD9yGTYMswuFMb55SI69A==" spinCount="100000" sheet="1" objects="1" scenarios="1" selectLockedCells="1" selectUnlockedCell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N66"/>
  <sheetViews>
    <sheetView showGridLines="0" topLeftCell="A50" workbookViewId="0">
      <selection activeCell="K1" sqref="K1:N66"/>
    </sheetView>
  </sheetViews>
  <sheetFormatPr baseColWidth="10" defaultColWidth="11.453125" defaultRowHeight="12.5"/>
  <cols>
    <col min="1" max="1" width="11.453125" style="66"/>
    <col min="2" max="2" width="9.453125" style="66" customWidth="1"/>
    <col min="3" max="16384" width="11.453125" style="66"/>
  </cols>
  <sheetData>
    <row r="1" spans="1:14">
      <c r="A1" s="83"/>
      <c r="B1" s="83"/>
      <c r="C1" s="83"/>
      <c r="D1" s="83"/>
      <c r="E1" s="83"/>
      <c r="F1" s="83"/>
      <c r="G1" s="83"/>
      <c r="H1" s="83"/>
      <c r="I1" s="83"/>
      <c r="J1" s="83"/>
      <c r="K1" s="83"/>
      <c r="L1" s="83"/>
      <c r="M1" s="83"/>
      <c r="N1" s="83"/>
    </row>
    <row r="2" spans="1:14" ht="13">
      <c r="A2" s="83"/>
      <c r="D2" s="67" t="s">
        <v>77</v>
      </c>
      <c r="J2" s="83"/>
      <c r="K2" s="83"/>
      <c r="L2" s="83"/>
      <c r="M2" s="83"/>
      <c r="N2" s="83"/>
    </row>
    <row r="3" spans="1:14">
      <c r="A3" s="83"/>
      <c r="J3" s="83"/>
      <c r="K3" s="83"/>
      <c r="L3" s="83"/>
      <c r="M3" s="83"/>
      <c r="N3" s="83"/>
    </row>
    <row r="4" spans="1:14">
      <c r="A4" s="83"/>
      <c r="E4" s="68" t="s">
        <v>61</v>
      </c>
      <c r="F4" s="68"/>
      <c r="G4" s="68"/>
      <c r="J4" s="83"/>
      <c r="K4" s="83"/>
      <c r="L4" s="83"/>
      <c r="M4" s="83"/>
      <c r="N4" s="83"/>
    </row>
    <row r="5" spans="1:14">
      <c r="A5" s="83"/>
      <c r="E5" s="68" t="s">
        <v>78</v>
      </c>
      <c r="F5" s="68"/>
      <c r="G5" s="68"/>
      <c r="J5" s="83"/>
      <c r="K5" s="83"/>
      <c r="L5" s="83"/>
      <c r="M5" s="83"/>
      <c r="N5" s="83"/>
    </row>
    <row r="6" spans="1:14">
      <c r="A6" s="83"/>
      <c r="D6" s="69" t="s">
        <v>79</v>
      </c>
      <c r="E6" s="68"/>
      <c r="F6" s="68"/>
      <c r="G6" s="68"/>
      <c r="J6" s="83"/>
      <c r="K6" s="83"/>
      <c r="L6" s="83"/>
      <c r="M6" s="83"/>
      <c r="N6" s="83"/>
    </row>
    <row r="7" spans="1:14" ht="16.5" customHeight="1">
      <c r="A7" s="83"/>
      <c r="C7" s="84" t="s">
        <v>80</v>
      </c>
      <c r="H7" s="74">
        <f>+'Prise en charge'!F31</f>
        <v>2016</v>
      </c>
      <c r="J7" s="83"/>
      <c r="K7" s="83"/>
      <c r="L7" s="83"/>
      <c r="M7" s="83"/>
      <c r="N7" s="83"/>
    </row>
    <row r="8" spans="1:14" ht="12" customHeight="1">
      <c r="A8" s="83"/>
      <c r="B8" s="378"/>
      <c r="C8" s="378"/>
      <c r="D8" s="378"/>
      <c r="E8" s="378"/>
      <c r="F8" s="378"/>
      <c r="G8" s="378"/>
      <c r="H8" s="378"/>
      <c r="I8" s="378"/>
      <c r="J8" s="83"/>
      <c r="K8" s="83"/>
      <c r="L8" s="83"/>
      <c r="M8" s="83"/>
      <c r="N8" s="83"/>
    </row>
    <row r="9" spans="1:14" ht="37.5" customHeight="1">
      <c r="A9" s="83"/>
      <c r="C9" s="361" t="s">
        <v>81</v>
      </c>
      <c r="D9" s="361"/>
      <c r="E9" s="361"/>
      <c r="F9" s="361"/>
      <c r="G9" s="361"/>
      <c r="H9" s="361"/>
      <c r="J9" s="83"/>
      <c r="K9" s="83"/>
      <c r="L9" s="83"/>
      <c r="M9" s="83"/>
      <c r="N9" s="83"/>
    </row>
    <row r="10" spans="1:14" ht="15.75" customHeight="1">
      <c r="A10" s="83"/>
      <c r="C10" s="85" t="s">
        <v>82</v>
      </c>
      <c r="E10" s="78"/>
      <c r="F10" s="78"/>
      <c r="G10" s="78"/>
      <c r="H10" s="78"/>
      <c r="J10" s="83"/>
      <c r="K10" s="83"/>
      <c r="L10" s="83"/>
      <c r="M10" s="83"/>
      <c r="N10" s="83"/>
    </row>
    <row r="11" spans="1:14" ht="8.5" customHeight="1">
      <c r="A11" s="83"/>
      <c r="B11" s="378"/>
      <c r="C11" s="378"/>
      <c r="D11" s="378"/>
      <c r="E11" s="378"/>
      <c r="F11" s="378"/>
      <c r="G11" s="378"/>
      <c r="H11" s="378"/>
      <c r="I11" s="378"/>
      <c r="J11" s="83"/>
      <c r="K11" s="83"/>
      <c r="L11" s="83"/>
      <c r="M11" s="83"/>
      <c r="N11" s="83"/>
    </row>
    <row r="12" spans="1:14" ht="12.75" customHeight="1">
      <c r="A12" s="83"/>
      <c r="B12" s="361" t="s">
        <v>83</v>
      </c>
      <c r="C12" s="361"/>
      <c r="D12" s="361"/>
      <c r="E12" s="361"/>
      <c r="F12" s="361"/>
      <c r="G12" s="361"/>
      <c r="H12" s="361"/>
      <c r="I12" s="361"/>
      <c r="J12" s="83"/>
      <c r="K12" s="83"/>
      <c r="L12" s="83"/>
      <c r="M12" s="83"/>
      <c r="N12" s="83"/>
    </row>
    <row r="13" spans="1:14" ht="11.25" customHeight="1">
      <c r="A13" s="83"/>
      <c r="B13" s="378"/>
      <c r="C13" s="378"/>
      <c r="D13" s="378"/>
      <c r="E13" s="378"/>
      <c r="F13" s="378"/>
      <c r="G13" s="378"/>
      <c r="H13" s="378"/>
      <c r="I13" s="378"/>
      <c r="J13" s="83"/>
      <c r="K13" s="83"/>
      <c r="L13" s="83"/>
      <c r="M13" s="83"/>
      <c r="N13" s="83"/>
    </row>
    <row r="14" spans="1:14" s="78" customFormat="1" ht="24" customHeight="1">
      <c r="A14" s="86"/>
      <c r="B14" s="361" t="s">
        <v>84</v>
      </c>
      <c r="C14" s="361"/>
      <c r="D14" s="361"/>
      <c r="E14" s="361"/>
      <c r="F14" s="361"/>
      <c r="G14" s="361"/>
      <c r="H14" s="361"/>
      <c r="I14" s="361"/>
      <c r="J14" s="86"/>
      <c r="K14" s="86"/>
      <c r="L14" s="86"/>
      <c r="M14" s="86"/>
      <c r="N14" s="86"/>
    </row>
    <row r="15" spans="1:14" ht="12.75" customHeight="1">
      <c r="A15" s="83"/>
      <c r="B15" s="383"/>
      <c r="C15" s="378"/>
      <c r="D15" s="378"/>
      <c r="E15" s="378"/>
      <c r="F15" s="378"/>
      <c r="G15" s="378"/>
      <c r="H15" s="378"/>
      <c r="I15" s="378"/>
      <c r="J15" s="83"/>
      <c r="K15" s="83"/>
      <c r="L15" s="83"/>
      <c r="M15" s="83"/>
      <c r="N15" s="83"/>
    </row>
    <row r="16" spans="1:14" ht="13">
      <c r="A16" s="83"/>
      <c r="B16" s="384">
        <f>+'Prise en charge'!F10</f>
        <v>0</v>
      </c>
      <c r="C16" s="378"/>
      <c r="D16" s="378"/>
      <c r="E16" s="66" t="s">
        <v>85</v>
      </c>
      <c r="G16" s="81">
        <f>+'Prise en charge'!F14</f>
        <v>0</v>
      </c>
      <c r="J16" s="83"/>
      <c r="K16" s="83"/>
      <c r="L16" s="83"/>
      <c r="M16" s="83"/>
      <c r="N16" s="83"/>
    </row>
    <row r="17" spans="1:14" ht="13">
      <c r="A17" s="83"/>
      <c r="B17" s="87" t="s">
        <v>86</v>
      </c>
      <c r="D17" s="88">
        <f>'Prise en charge'!F16</f>
        <v>0</v>
      </c>
      <c r="E17" s="66" t="s">
        <v>87</v>
      </c>
      <c r="F17" s="81">
        <f>+'Prise en charge'!F18</f>
        <v>0</v>
      </c>
      <c r="G17" s="89"/>
      <c r="J17" s="83"/>
      <c r="K17" s="83"/>
      <c r="L17" s="83"/>
      <c r="M17" s="83"/>
      <c r="N17" s="83"/>
    </row>
    <row r="18" spans="1:14" ht="11.25" customHeight="1">
      <c r="A18" s="83"/>
      <c r="B18" s="378"/>
      <c r="C18" s="378"/>
      <c r="D18" s="378"/>
      <c r="E18" s="378"/>
      <c r="F18" s="378"/>
      <c r="G18" s="378"/>
      <c r="H18" s="378"/>
      <c r="I18" s="378"/>
      <c r="J18" s="83"/>
      <c r="K18" s="83"/>
      <c r="L18" s="83"/>
      <c r="M18" s="83"/>
      <c r="N18" s="83"/>
    </row>
    <row r="19" spans="1:14">
      <c r="A19" s="83"/>
      <c r="B19" s="378" t="s">
        <v>88</v>
      </c>
      <c r="C19" s="378"/>
      <c r="D19" s="378"/>
      <c r="E19" s="378"/>
      <c r="F19" s="378"/>
      <c r="G19" s="378"/>
      <c r="H19" s="378"/>
      <c r="I19" s="378"/>
      <c r="J19" s="83"/>
      <c r="K19" s="83"/>
      <c r="L19" s="83"/>
      <c r="M19" s="83"/>
      <c r="N19" s="83"/>
    </row>
    <row r="20" spans="1:14" ht="9.75" customHeight="1">
      <c r="A20" s="83"/>
      <c r="B20" s="378"/>
      <c r="C20" s="378"/>
      <c r="D20" s="378"/>
      <c r="E20" s="378"/>
      <c r="F20" s="378"/>
      <c r="G20" s="378"/>
      <c r="H20" s="378"/>
      <c r="I20" s="378"/>
      <c r="J20" s="83"/>
      <c r="K20" s="83"/>
      <c r="L20" s="83"/>
      <c r="M20" s="83"/>
      <c r="N20" s="83"/>
    </row>
    <row r="21" spans="1:14">
      <c r="A21" s="83"/>
      <c r="B21" s="385" t="s">
        <v>89</v>
      </c>
      <c r="C21" s="378"/>
      <c r="D21" s="378"/>
      <c r="E21" s="378"/>
      <c r="F21" s="378"/>
      <c r="G21" s="378"/>
      <c r="H21" s="378"/>
      <c r="I21" s="378"/>
      <c r="J21" s="83"/>
      <c r="K21" s="83"/>
      <c r="L21" s="83"/>
      <c r="M21" s="83"/>
      <c r="N21" s="83"/>
    </row>
    <row r="22" spans="1:14" ht="10.5" customHeight="1">
      <c r="A22" s="83"/>
      <c r="B22" s="378"/>
      <c r="C22" s="378"/>
      <c r="D22" s="378"/>
      <c r="E22" s="378"/>
      <c r="F22" s="378"/>
      <c r="G22" s="378"/>
      <c r="H22" s="378"/>
      <c r="I22" s="378"/>
      <c r="J22" s="83"/>
      <c r="K22" s="83"/>
      <c r="L22" s="83"/>
      <c r="M22" s="83"/>
      <c r="N22" s="83"/>
    </row>
    <row r="23" spans="1:14">
      <c r="A23" s="83"/>
      <c r="B23" s="378" t="s">
        <v>90</v>
      </c>
      <c r="C23" s="378"/>
      <c r="D23" s="378"/>
      <c r="E23" s="378"/>
      <c r="F23" s="378"/>
      <c r="G23" s="378"/>
      <c r="H23" s="378"/>
      <c r="I23" s="378"/>
      <c r="J23" s="83"/>
      <c r="K23" s="83"/>
      <c r="L23" s="83"/>
      <c r="M23" s="83"/>
      <c r="N23" s="83"/>
    </row>
    <row r="24" spans="1:14" ht="12" customHeight="1">
      <c r="A24" s="83"/>
      <c r="B24" s="378"/>
      <c r="C24" s="378"/>
      <c r="D24" s="378"/>
      <c r="E24" s="378"/>
      <c r="F24" s="378"/>
      <c r="G24" s="378"/>
      <c r="H24" s="378"/>
      <c r="I24" s="378"/>
      <c r="J24" s="83"/>
      <c r="K24" s="83"/>
      <c r="L24" s="83"/>
      <c r="M24" s="83"/>
      <c r="N24" s="83"/>
    </row>
    <row r="25" spans="1:14" ht="13">
      <c r="A25" s="83"/>
      <c r="B25" s="66" t="s">
        <v>68</v>
      </c>
      <c r="D25" s="81" t="str">
        <f>+'Prise en charge'!F33</f>
        <v>Prévention et Secours Civique N1</v>
      </c>
      <c r="J25" s="83"/>
      <c r="K25" s="83"/>
      <c r="L25" s="83"/>
      <c r="M25" s="83"/>
      <c r="N25" s="83"/>
    </row>
    <row r="26" spans="1:14" ht="9.75" customHeight="1">
      <c r="A26" s="83"/>
      <c r="B26" s="378"/>
      <c r="C26" s="378"/>
      <c r="D26" s="378"/>
      <c r="E26" s="378"/>
      <c r="F26" s="378"/>
      <c r="G26" s="378"/>
      <c r="H26" s="378"/>
      <c r="I26" s="378"/>
      <c r="J26" s="83"/>
      <c r="K26" s="83"/>
      <c r="L26" s="83"/>
      <c r="M26" s="83"/>
      <c r="N26" s="83"/>
    </row>
    <row r="27" spans="1:14" ht="13">
      <c r="A27" s="83"/>
      <c r="B27" s="66" t="s">
        <v>91</v>
      </c>
      <c r="D27" s="81" t="str">
        <f>+'Prise en charge'!F35</f>
        <v>Formation initiale</v>
      </c>
      <c r="J27" s="83"/>
      <c r="K27" s="83"/>
      <c r="L27" s="83"/>
      <c r="M27" s="83"/>
      <c r="N27" s="83"/>
    </row>
    <row r="28" spans="1:14" ht="11.25" customHeight="1">
      <c r="A28" s="83"/>
      <c r="B28" s="378"/>
      <c r="C28" s="378"/>
      <c r="D28" s="378"/>
      <c r="E28" s="378"/>
      <c r="F28" s="378"/>
      <c r="G28" s="378"/>
      <c r="H28" s="378"/>
      <c r="I28" s="378"/>
      <c r="J28" s="83"/>
      <c r="K28" s="83"/>
      <c r="L28" s="83"/>
      <c r="M28" s="83"/>
      <c r="N28" s="83"/>
    </row>
    <row r="29" spans="1:14" ht="13">
      <c r="A29" s="83"/>
      <c r="B29" s="66" t="s">
        <v>92</v>
      </c>
      <c r="D29" s="90">
        <f>+'Prise en charge'!F39</f>
        <v>0</v>
      </c>
      <c r="E29" s="66" t="s">
        <v>93</v>
      </c>
      <c r="F29" s="91">
        <f>+'Prise en charge'!F41</f>
        <v>0</v>
      </c>
      <c r="G29" s="92"/>
      <c r="H29" s="66" t="s">
        <v>94</v>
      </c>
      <c r="I29" s="91">
        <f>+'Prise en charge'!F43</f>
        <v>0</v>
      </c>
      <c r="J29" s="83"/>
      <c r="K29" s="83"/>
      <c r="L29" s="83"/>
      <c r="M29" s="83"/>
      <c r="N29" s="83"/>
    </row>
    <row r="30" spans="1:14" ht="10.5" customHeight="1">
      <c r="A30" s="83"/>
      <c r="B30" s="378"/>
      <c r="C30" s="378"/>
      <c r="D30" s="378"/>
      <c r="E30" s="378"/>
      <c r="F30" s="378"/>
      <c r="G30" s="378"/>
      <c r="H30" s="378"/>
      <c r="I30" s="378"/>
      <c r="J30" s="83"/>
      <c r="K30" s="83"/>
      <c r="L30" s="83"/>
      <c r="M30" s="83"/>
      <c r="N30" s="83"/>
    </row>
    <row r="31" spans="1:14" ht="12.75" customHeight="1">
      <c r="A31" s="83"/>
      <c r="B31" s="66" t="s">
        <v>95</v>
      </c>
      <c r="D31" s="380" t="e">
        <f>+#REF!</f>
        <v>#REF!</v>
      </c>
      <c r="E31" s="343"/>
      <c r="F31" s="343"/>
      <c r="G31" s="93"/>
      <c r="H31" s="381" t="e">
        <f>+#REF!</f>
        <v>#REF!</v>
      </c>
      <c r="I31" s="382"/>
      <c r="J31" s="83"/>
      <c r="K31" s="83"/>
      <c r="L31" s="83"/>
      <c r="M31" s="83"/>
      <c r="N31" s="83"/>
    </row>
    <row r="32" spans="1:14" ht="13">
      <c r="A32" s="83"/>
      <c r="D32" s="94"/>
      <c r="E32" s="93"/>
      <c r="F32" s="93"/>
      <c r="G32" s="93"/>
      <c r="H32" s="93"/>
      <c r="I32" s="93"/>
      <c r="J32" s="83"/>
      <c r="K32" s="83"/>
      <c r="L32" s="83"/>
      <c r="M32" s="83"/>
      <c r="N32" s="83"/>
    </row>
    <row r="33" spans="1:14" ht="12" customHeight="1">
      <c r="A33" s="83"/>
      <c r="B33" s="378"/>
      <c r="C33" s="378"/>
      <c r="D33" s="378"/>
      <c r="E33" s="378"/>
      <c r="F33" s="378"/>
      <c r="G33" s="378"/>
      <c r="H33" s="378"/>
      <c r="I33" s="378"/>
      <c r="J33" s="83"/>
      <c r="K33" s="83"/>
      <c r="L33" s="83"/>
      <c r="M33" s="83"/>
      <c r="N33" s="83"/>
    </row>
    <row r="34" spans="1:14" ht="39.75" customHeight="1">
      <c r="A34" s="83"/>
      <c r="B34" s="361" t="s">
        <v>96</v>
      </c>
      <c r="C34" s="378"/>
      <c r="D34" s="378"/>
      <c r="E34" s="378"/>
      <c r="F34" s="378"/>
      <c r="G34" s="378"/>
      <c r="H34" s="378"/>
      <c r="I34" s="378"/>
      <c r="J34" s="83"/>
      <c r="K34" s="83"/>
      <c r="L34" s="83"/>
      <c r="M34" s="83"/>
      <c r="N34" s="83"/>
    </row>
    <row r="35" spans="1:14" ht="27.75" customHeight="1">
      <c r="A35" s="83"/>
      <c r="B35" s="361" t="s">
        <v>97</v>
      </c>
      <c r="C35" s="378"/>
      <c r="D35" s="378"/>
      <c r="E35" s="378"/>
      <c r="F35" s="378"/>
      <c r="G35" s="378"/>
      <c r="H35" s="378"/>
      <c r="I35" s="378"/>
      <c r="J35" s="83"/>
      <c r="K35" s="83"/>
      <c r="L35" s="83"/>
      <c r="M35" s="83"/>
      <c r="N35" s="83"/>
    </row>
    <row r="36" spans="1:14" s="96" customFormat="1" ht="15" customHeight="1">
      <c r="A36" s="95"/>
      <c r="B36" s="376" t="s">
        <v>98</v>
      </c>
      <c r="C36" s="379"/>
      <c r="D36" s="379"/>
      <c r="E36" s="379"/>
      <c r="F36" s="379"/>
      <c r="G36" s="379"/>
      <c r="H36" s="379"/>
      <c r="I36" s="379"/>
      <c r="J36" s="95"/>
      <c r="K36" s="95"/>
      <c r="L36" s="95"/>
      <c r="M36" s="95"/>
      <c r="N36" s="95"/>
    </row>
    <row r="37" spans="1:14" ht="9.75" hidden="1" customHeight="1">
      <c r="A37" s="83"/>
      <c r="B37" s="377"/>
      <c r="C37" s="377"/>
      <c r="D37" s="377"/>
      <c r="E37" s="377"/>
      <c r="F37" s="377"/>
      <c r="G37" s="377"/>
      <c r="H37" s="377"/>
      <c r="I37" s="377"/>
      <c r="J37" s="83"/>
      <c r="K37" s="83"/>
      <c r="L37" s="83"/>
      <c r="M37" s="83"/>
      <c r="N37" s="83"/>
    </row>
    <row r="38" spans="1:14" ht="27" customHeight="1">
      <c r="A38" s="83"/>
      <c r="B38" s="361" t="s">
        <v>99</v>
      </c>
      <c r="C38" s="361"/>
      <c r="D38" s="361"/>
      <c r="E38" s="361"/>
      <c r="F38" s="361"/>
      <c r="G38" s="361"/>
      <c r="H38" s="361"/>
      <c r="I38" s="97" t="str">
        <f>+'Prise en charge'!F49</f>
        <v>70€ / participants</v>
      </c>
      <c r="J38" s="83"/>
      <c r="K38" s="83"/>
      <c r="L38" s="83"/>
      <c r="M38" s="83"/>
      <c r="N38" s="83"/>
    </row>
    <row r="39" spans="1:14" ht="15" customHeight="1">
      <c r="A39" s="83"/>
      <c r="B39" s="376" t="s">
        <v>100</v>
      </c>
      <c r="C39" s="379"/>
      <c r="D39" s="379"/>
      <c r="E39" s="379"/>
      <c r="F39" s="379"/>
      <c r="G39" s="379"/>
      <c r="H39" s="379"/>
      <c r="I39" s="379"/>
      <c r="J39" s="83"/>
      <c r="K39" s="83"/>
      <c r="L39" s="83"/>
      <c r="M39" s="83"/>
      <c r="N39" s="83"/>
    </row>
    <row r="40" spans="1:14" ht="10.5" hidden="1" customHeight="1">
      <c r="A40" s="83"/>
      <c r="B40" s="377"/>
      <c r="C40" s="377"/>
      <c r="D40" s="377"/>
      <c r="E40" s="377"/>
      <c r="F40" s="377"/>
      <c r="G40" s="377"/>
      <c r="H40" s="377"/>
      <c r="I40" s="377"/>
      <c r="J40" s="83"/>
      <c r="K40" s="83"/>
      <c r="L40" s="83"/>
      <c r="M40" s="83"/>
      <c r="N40" s="83"/>
    </row>
    <row r="41" spans="1:14" ht="36.75" customHeight="1">
      <c r="A41" s="83"/>
      <c r="B41" s="361" t="s">
        <v>101</v>
      </c>
      <c r="C41" s="361"/>
      <c r="D41" s="361"/>
      <c r="E41" s="361"/>
      <c r="F41" s="361"/>
      <c r="G41" s="361"/>
      <c r="H41" s="361"/>
      <c r="I41" s="361"/>
      <c r="J41" s="83"/>
      <c r="K41" s="83"/>
      <c r="L41" s="83"/>
      <c r="M41" s="83"/>
      <c r="N41" s="83"/>
    </row>
    <row r="42" spans="1:14" ht="13.5" customHeight="1">
      <c r="A42" s="83"/>
      <c r="B42" s="376" t="s">
        <v>102</v>
      </c>
      <c r="C42" s="376"/>
      <c r="D42" s="376"/>
      <c r="E42" s="376"/>
      <c r="F42" s="376"/>
      <c r="G42" s="376"/>
      <c r="H42" s="376"/>
      <c r="I42" s="376"/>
      <c r="J42" s="83"/>
      <c r="K42" s="83"/>
      <c r="L42" s="83"/>
      <c r="M42" s="83"/>
      <c r="N42" s="83"/>
    </row>
    <row r="43" spans="1:14" ht="8.25" hidden="1" customHeight="1">
      <c r="A43" s="83"/>
      <c r="B43" s="377"/>
      <c r="C43" s="377"/>
      <c r="D43" s="377"/>
      <c r="E43" s="377"/>
      <c r="F43" s="377"/>
      <c r="G43" s="377"/>
      <c r="H43" s="377"/>
      <c r="I43" s="377"/>
      <c r="J43" s="83"/>
      <c r="K43" s="83"/>
      <c r="L43" s="83"/>
      <c r="M43" s="83"/>
      <c r="N43" s="83"/>
    </row>
    <row r="44" spans="1:14" ht="25.5" customHeight="1">
      <c r="A44" s="83"/>
      <c r="B44" s="361" t="s">
        <v>103</v>
      </c>
      <c r="C44" s="378"/>
      <c r="D44" s="378"/>
      <c r="E44" s="378"/>
      <c r="F44" s="378"/>
      <c r="G44" s="378"/>
      <c r="H44" s="378"/>
      <c r="I44" s="378"/>
      <c r="J44" s="83"/>
      <c r="K44" s="83"/>
      <c r="L44" s="83"/>
      <c r="M44" s="83"/>
      <c r="N44" s="83"/>
    </row>
    <row r="45" spans="1:14" ht="13.5" customHeight="1">
      <c r="A45" s="83"/>
      <c r="B45" s="376" t="s">
        <v>104</v>
      </c>
      <c r="C45" s="379"/>
      <c r="D45" s="379"/>
      <c r="E45" s="379"/>
      <c r="F45" s="379"/>
      <c r="G45" s="379"/>
      <c r="H45" s="379"/>
      <c r="I45" s="379"/>
      <c r="J45" s="83"/>
      <c r="K45" s="83"/>
      <c r="L45" s="83"/>
      <c r="M45" s="83"/>
      <c r="N45" s="83"/>
    </row>
    <row r="46" spans="1:14" ht="1.5" hidden="1" customHeight="1">
      <c r="A46" s="83"/>
      <c r="B46" s="377"/>
      <c r="C46" s="377"/>
      <c r="D46" s="377"/>
      <c r="E46" s="377"/>
      <c r="F46" s="377"/>
      <c r="G46" s="377"/>
      <c r="H46" s="377"/>
      <c r="I46" s="377"/>
      <c r="J46" s="83"/>
      <c r="K46" s="83"/>
      <c r="L46" s="83"/>
      <c r="M46" s="83"/>
      <c r="N46" s="83"/>
    </row>
    <row r="47" spans="1:14" ht="12" customHeight="1">
      <c r="A47" s="83"/>
      <c r="B47" s="378" t="s">
        <v>105</v>
      </c>
      <c r="C47" s="378"/>
      <c r="D47" s="378"/>
      <c r="E47" s="378"/>
      <c r="F47" s="378"/>
      <c r="G47" s="378"/>
      <c r="H47" s="378"/>
      <c r="I47" s="98">
        <f>+'Prise en charge'!F43</f>
        <v>0</v>
      </c>
      <c r="J47" s="83"/>
      <c r="K47" s="83"/>
      <c r="L47" s="83"/>
      <c r="M47" s="83"/>
      <c r="N47" s="83"/>
    </row>
    <row r="48" spans="1:14" ht="10.5" customHeight="1">
      <c r="A48" s="83"/>
      <c r="B48" s="375"/>
      <c r="C48" s="375"/>
      <c r="D48" s="375"/>
      <c r="E48" s="375"/>
      <c r="F48" s="375"/>
      <c r="G48" s="375"/>
      <c r="H48" s="375"/>
      <c r="I48" s="375"/>
      <c r="J48" s="83"/>
      <c r="K48" s="83"/>
      <c r="L48" s="83"/>
      <c r="M48" s="83"/>
      <c r="N48" s="83"/>
    </row>
    <row r="49" spans="1:14" ht="13">
      <c r="A49" s="83"/>
      <c r="B49" s="66" t="s">
        <v>106</v>
      </c>
      <c r="F49" s="91">
        <f>+'Prise en charge'!F45</f>
        <v>42671</v>
      </c>
      <c r="J49" s="83"/>
      <c r="K49" s="83"/>
      <c r="L49" s="83"/>
      <c r="M49" s="83"/>
      <c r="N49" s="83"/>
    </row>
    <row r="50" spans="1:14" ht="12.75" customHeight="1">
      <c r="A50" s="83"/>
      <c r="J50" s="83"/>
      <c r="K50" s="83"/>
      <c r="L50" s="83"/>
      <c r="M50" s="83"/>
      <c r="N50" s="83"/>
    </row>
    <row r="51" spans="1:14" ht="13">
      <c r="A51" s="83"/>
      <c r="C51" s="99" t="s">
        <v>107</v>
      </c>
      <c r="F51" s="99" t="s">
        <v>108</v>
      </c>
      <c r="J51" s="83"/>
      <c r="K51" s="83"/>
      <c r="L51" s="83"/>
      <c r="M51" s="83"/>
      <c r="N51" s="83"/>
    </row>
    <row r="52" spans="1:14" ht="15.5">
      <c r="A52" s="83"/>
      <c r="B52" s="73"/>
      <c r="J52" s="83"/>
      <c r="K52" s="83"/>
      <c r="L52" s="83"/>
      <c r="M52" s="83"/>
      <c r="N52" s="83"/>
    </row>
    <row r="53" spans="1:14" ht="15.5">
      <c r="A53" s="83"/>
      <c r="B53" s="73"/>
      <c r="J53" s="83"/>
      <c r="K53" s="83"/>
      <c r="L53" s="83"/>
      <c r="M53" s="83"/>
      <c r="N53" s="83"/>
    </row>
    <row r="54" spans="1:14" ht="13">
      <c r="A54" s="83"/>
      <c r="B54" s="100" t="s">
        <v>109</v>
      </c>
      <c r="C54" s="101"/>
      <c r="D54" s="101"/>
      <c r="E54" s="81"/>
      <c r="F54" s="81"/>
      <c r="G54" s="81"/>
      <c r="H54" s="81"/>
      <c r="J54" s="83"/>
      <c r="K54" s="83"/>
      <c r="L54" s="83"/>
      <c r="M54" s="83"/>
      <c r="N54" s="83"/>
    </row>
    <row r="55" spans="1:14" ht="15.5">
      <c r="A55" s="83"/>
      <c r="B55" s="81"/>
      <c r="D55" s="74"/>
      <c r="E55" s="81"/>
      <c r="F55" s="81"/>
      <c r="G55" s="81"/>
      <c r="H55" s="81"/>
      <c r="J55" s="83"/>
      <c r="K55" s="83"/>
      <c r="L55" s="83"/>
      <c r="M55" s="83"/>
      <c r="N55" s="83"/>
    </row>
    <row r="56" spans="1:14" ht="13">
      <c r="A56" s="83"/>
      <c r="B56" s="83"/>
      <c r="C56" s="83"/>
      <c r="D56" s="102"/>
      <c r="E56" s="102"/>
      <c r="F56" s="83"/>
      <c r="G56" s="83"/>
      <c r="H56" s="83"/>
      <c r="I56" s="83"/>
      <c r="J56" s="83"/>
      <c r="K56" s="83"/>
      <c r="L56" s="83"/>
      <c r="M56" s="83"/>
      <c r="N56" s="83"/>
    </row>
    <row r="57" spans="1:14">
      <c r="A57" s="83"/>
      <c r="B57" s="83"/>
      <c r="C57" s="83"/>
      <c r="D57" s="83"/>
      <c r="E57" s="83"/>
      <c r="F57" s="83"/>
      <c r="G57" s="83"/>
      <c r="H57" s="83"/>
      <c r="I57" s="83"/>
      <c r="J57" s="83"/>
      <c r="K57" s="83"/>
      <c r="L57" s="83"/>
      <c r="M57" s="83"/>
      <c r="N57" s="83"/>
    </row>
    <row r="58" spans="1:14">
      <c r="A58" s="83"/>
      <c r="B58" s="83"/>
      <c r="C58" s="83"/>
      <c r="D58" s="83"/>
      <c r="E58" s="83"/>
      <c r="F58" s="83"/>
      <c r="G58" s="83"/>
      <c r="H58" s="83"/>
      <c r="I58" s="83"/>
      <c r="J58" s="83"/>
      <c r="K58" s="83"/>
      <c r="L58" s="83"/>
      <c r="M58" s="83"/>
      <c r="N58" s="83"/>
    </row>
    <row r="59" spans="1:14">
      <c r="A59" s="83"/>
      <c r="B59" s="83"/>
      <c r="C59" s="83"/>
      <c r="D59" s="83"/>
      <c r="E59" s="83"/>
      <c r="F59" s="83"/>
      <c r="G59" s="83"/>
      <c r="H59" s="83"/>
      <c r="I59" s="83"/>
      <c r="J59" s="83"/>
      <c r="K59" s="83"/>
      <c r="L59" s="83"/>
      <c r="M59" s="83"/>
      <c r="N59" s="83"/>
    </row>
    <row r="60" spans="1:14">
      <c r="A60" s="83"/>
      <c r="B60" s="83"/>
      <c r="C60" s="83"/>
      <c r="D60" s="83"/>
      <c r="E60" s="83"/>
      <c r="F60" s="83"/>
      <c r="G60" s="83"/>
      <c r="H60" s="83"/>
      <c r="I60" s="83"/>
      <c r="J60" s="83"/>
      <c r="K60" s="83"/>
      <c r="L60" s="83"/>
      <c r="M60" s="83"/>
      <c r="N60" s="83"/>
    </row>
    <row r="61" spans="1:14">
      <c r="A61" s="83"/>
      <c r="B61" s="83"/>
      <c r="C61" s="83"/>
      <c r="D61" s="83"/>
      <c r="E61" s="83"/>
      <c r="F61" s="83"/>
      <c r="G61" s="83"/>
      <c r="H61" s="83"/>
      <c r="I61" s="83"/>
      <c r="J61" s="83"/>
      <c r="K61" s="83"/>
      <c r="L61" s="83"/>
      <c r="M61" s="83"/>
      <c r="N61" s="83"/>
    </row>
    <row r="62" spans="1:14">
      <c r="A62" s="83"/>
      <c r="B62" s="83"/>
      <c r="C62" s="83"/>
      <c r="D62" s="83"/>
      <c r="E62" s="83"/>
      <c r="F62" s="83"/>
      <c r="G62" s="83"/>
      <c r="H62" s="83"/>
      <c r="I62" s="83"/>
      <c r="J62" s="83"/>
      <c r="K62" s="83"/>
      <c r="L62" s="83"/>
      <c r="M62" s="83"/>
      <c r="N62" s="83"/>
    </row>
    <row r="63" spans="1:14">
      <c r="A63" s="83"/>
      <c r="B63" s="83"/>
      <c r="C63" s="83"/>
      <c r="D63" s="83"/>
      <c r="E63" s="83"/>
      <c r="F63" s="83"/>
      <c r="G63" s="83"/>
      <c r="H63" s="83"/>
      <c r="I63" s="83"/>
      <c r="J63" s="83"/>
      <c r="K63" s="83"/>
      <c r="L63" s="83"/>
      <c r="M63" s="83"/>
      <c r="N63" s="83"/>
    </row>
    <row r="64" spans="1:14">
      <c r="A64" s="83"/>
      <c r="B64" s="83"/>
      <c r="C64" s="83"/>
      <c r="D64" s="83"/>
      <c r="E64" s="83"/>
      <c r="F64" s="83"/>
      <c r="G64" s="83"/>
      <c r="H64" s="83"/>
      <c r="I64" s="83"/>
      <c r="J64" s="83"/>
      <c r="K64" s="83"/>
      <c r="L64" s="83"/>
      <c r="M64" s="83"/>
      <c r="N64" s="83"/>
    </row>
    <row r="65" spans="1:14">
      <c r="A65" s="83"/>
      <c r="B65" s="83"/>
      <c r="C65" s="83"/>
      <c r="D65" s="83"/>
      <c r="E65" s="83"/>
      <c r="F65" s="83"/>
      <c r="G65" s="83"/>
      <c r="H65" s="83"/>
      <c r="I65" s="83"/>
      <c r="J65" s="83"/>
      <c r="K65" s="83"/>
      <c r="L65" s="83"/>
      <c r="M65" s="83"/>
      <c r="N65" s="83"/>
    </row>
    <row r="66" spans="1:14">
      <c r="A66" s="83"/>
      <c r="B66" s="83"/>
      <c r="C66" s="83"/>
      <c r="D66" s="83"/>
      <c r="E66" s="83"/>
      <c r="F66" s="83"/>
      <c r="G66" s="83"/>
      <c r="H66" s="83"/>
      <c r="I66" s="83"/>
      <c r="J66" s="83"/>
      <c r="K66" s="83"/>
      <c r="L66" s="83"/>
      <c r="M66" s="83"/>
      <c r="N66" s="83"/>
    </row>
  </sheetData>
  <sheetProtection password="DB5F" sheet="1" objects="1" scenarios="1" selectLockedCells="1" selectUnlockedCells="1"/>
  <mergeCells count="36">
    <mergeCell ref="B14:I14"/>
    <mergeCell ref="B8:I8"/>
    <mergeCell ref="C9:H9"/>
    <mergeCell ref="B11:I11"/>
    <mergeCell ref="B12:I12"/>
    <mergeCell ref="B13:I13"/>
    <mergeCell ref="B30:I30"/>
    <mergeCell ref="B15:I15"/>
    <mergeCell ref="B16:D16"/>
    <mergeCell ref="B18:I18"/>
    <mergeCell ref="B19:I19"/>
    <mergeCell ref="B20:I20"/>
    <mergeCell ref="B21:I21"/>
    <mergeCell ref="B22:I22"/>
    <mergeCell ref="B23:I23"/>
    <mergeCell ref="B24:I24"/>
    <mergeCell ref="B26:I26"/>
    <mergeCell ref="B28:I28"/>
    <mergeCell ref="B41:I41"/>
    <mergeCell ref="D31:F31"/>
    <mergeCell ref="H31:I31"/>
    <mergeCell ref="B33:I33"/>
    <mergeCell ref="B34:I34"/>
    <mergeCell ref="B35:I35"/>
    <mergeCell ref="B36:I36"/>
    <mergeCell ref="B37:I37"/>
    <mergeCell ref="B38:H38"/>
    <mergeCell ref="B39:I39"/>
    <mergeCell ref="B40:I40"/>
    <mergeCell ref="B48:I48"/>
    <mergeCell ref="B42:I42"/>
    <mergeCell ref="B43:I43"/>
    <mergeCell ref="B44:I44"/>
    <mergeCell ref="B45:I45"/>
    <mergeCell ref="B46:I46"/>
    <mergeCell ref="B47:H47"/>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O64"/>
  <sheetViews>
    <sheetView showGridLines="0" topLeftCell="A46" zoomScaleNormal="100" workbookViewId="0">
      <selection activeCell="G66" sqref="G66"/>
    </sheetView>
  </sheetViews>
  <sheetFormatPr baseColWidth="10" defaultColWidth="11.453125" defaultRowHeight="12.5"/>
  <cols>
    <col min="1" max="2" width="11.453125" style="65"/>
    <col min="3" max="3" width="12.54296875" style="65" customWidth="1"/>
    <col min="4" max="4" width="11.54296875" style="65" bestFit="1" customWidth="1"/>
    <col min="5" max="5" width="11.453125" style="65"/>
    <col min="6" max="6" width="13.26953125" style="65" bestFit="1" customWidth="1"/>
    <col min="7" max="11" width="11.453125" style="65"/>
    <col min="12" max="12" width="0" style="65" hidden="1" customWidth="1"/>
    <col min="13" max="16384" width="11.453125" style="65"/>
  </cols>
  <sheetData>
    <row r="1" spans="1:15">
      <c r="A1" s="64"/>
      <c r="K1" s="64"/>
      <c r="M1" s="64"/>
      <c r="N1" s="64"/>
      <c r="O1" s="64"/>
    </row>
    <row r="2" spans="1:15" ht="13">
      <c r="A2" s="64"/>
      <c r="B2" s="66"/>
      <c r="D2" s="67" t="s">
        <v>60</v>
      </c>
      <c r="E2" s="66"/>
      <c r="F2" s="66"/>
      <c r="G2" s="66"/>
      <c r="H2" s="66"/>
      <c r="I2" s="66"/>
      <c r="K2" s="64"/>
      <c r="M2" s="64"/>
      <c r="N2" s="64"/>
      <c r="O2" s="64"/>
    </row>
    <row r="3" spans="1:15">
      <c r="A3" s="64"/>
      <c r="B3" s="66"/>
      <c r="C3" s="66"/>
      <c r="D3" s="66"/>
      <c r="E3" s="66"/>
      <c r="F3" s="66"/>
      <c r="G3" s="66"/>
      <c r="H3" s="66"/>
      <c r="I3" s="66"/>
      <c r="K3" s="64"/>
      <c r="M3" s="64"/>
      <c r="N3" s="64"/>
      <c r="O3" s="64"/>
    </row>
    <row r="4" spans="1:15">
      <c r="A4" s="64"/>
      <c r="B4" s="66"/>
      <c r="C4" s="66"/>
      <c r="D4" s="68" t="s">
        <v>61</v>
      </c>
      <c r="E4" s="68"/>
      <c r="F4" s="68"/>
      <c r="G4" s="68"/>
      <c r="H4" s="66"/>
      <c r="I4" s="66"/>
      <c r="K4" s="64"/>
      <c r="M4" s="64"/>
      <c r="N4" s="64"/>
      <c r="O4" s="64"/>
    </row>
    <row r="5" spans="1:15">
      <c r="A5" s="64"/>
      <c r="B5" s="66"/>
      <c r="C5" s="69"/>
      <c r="D5" s="68" t="s">
        <v>62</v>
      </c>
      <c r="E5" s="68"/>
      <c r="F5" s="68"/>
      <c r="G5" s="68"/>
      <c r="H5" s="66"/>
      <c r="I5" s="66"/>
      <c r="K5" s="64"/>
      <c r="M5" s="64"/>
      <c r="N5" s="64"/>
      <c r="O5" s="64"/>
    </row>
    <row r="6" spans="1:15" ht="13">
      <c r="A6" s="64"/>
      <c r="B6" s="66"/>
      <c r="C6" s="66"/>
      <c r="D6" s="70" t="s">
        <v>63</v>
      </c>
      <c r="E6" s="68"/>
      <c r="F6" s="68"/>
      <c r="G6" s="68"/>
      <c r="H6" s="66"/>
      <c r="I6" s="66"/>
      <c r="K6" s="64"/>
      <c r="M6" s="64"/>
      <c r="N6" s="64"/>
      <c r="O6" s="64"/>
    </row>
    <row r="7" spans="1:15">
      <c r="A7" s="64"/>
      <c r="B7" s="66"/>
      <c r="C7" s="66"/>
      <c r="D7" s="66"/>
      <c r="E7" s="66"/>
      <c r="F7" s="66"/>
      <c r="G7" s="66"/>
      <c r="H7" s="66"/>
      <c r="I7" s="66"/>
      <c r="K7" s="64"/>
      <c r="M7" s="64"/>
      <c r="N7" s="64"/>
      <c r="O7" s="64"/>
    </row>
    <row r="8" spans="1:15">
      <c r="A8" s="64"/>
      <c r="B8" s="66"/>
      <c r="C8" s="66"/>
      <c r="D8" s="66"/>
      <c r="E8" s="66"/>
      <c r="F8" s="66"/>
      <c r="G8" s="66"/>
      <c r="H8" s="66"/>
      <c r="I8" s="66"/>
      <c r="K8" s="64"/>
      <c r="M8" s="64"/>
      <c r="N8" s="64"/>
      <c r="O8" s="64"/>
    </row>
    <row r="9" spans="1:15" ht="25">
      <c r="A9" s="64"/>
      <c r="B9" s="66"/>
      <c r="C9" s="66"/>
      <c r="D9" s="66"/>
      <c r="E9" s="71" t="s">
        <v>142</v>
      </c>
      <c r="F9" s="66"/>
      <c r="G9" s="66"/>
      <c r="H9" s="66"/>
      <c r="I9" s="66"/>
      <c r="K9" s="64"/>
      <c r="L9" s="65" t="s">
        <v>142</v>
      </c>
      <c r="M9" s="64"/>
      <c r="N9" s="64"/>
      <c r="O9" s="64"/>
    </row>
    <row r="10" spans="1:15" ht="12" customHeight="1">
      <c r="A10" s="64"/>
      <c r="B10" s="66"/>
      <c r="C10" s="66"/>
      <c r="D10" s="66"/>
      <c r="E10" s="66"/>
      <c r="F10" s="66"/>
      <c r="G10" s="66"/>
      <c r="H10" s="66"/>
      <c r="I10" s="66"/>
      <c r="K10" s="64"/>
      <c r="L10" s="65" t="s">
        <v>146</v>
      </c>
      <c r="M10" s="64"/>
      <c r="N10" s="64"/>
      <c r="O10" s="64"/>
    </row>
    <row r="11" spans="1:15" ht="14.25" customHeight="1">
      <c r="A11" s="64"/>
      <c r="B11" s="66"/>
      <c r="C11" s="66"/>
      <c r="D11" s="66"/>
      <c r="E11" s="72"/>
      <c r="F11" s="66"/>
      <c r="G11" s="66"/>
      <c r="H11" s="66"/>
      <c r="I11" s="66"/>
      <c r="K11" s="64"/>
      <c r="M11" s="64"/>
      <c r="N11" s="64"/>
      <c r="O11" s="64"/>
    </row>
    <row r="12" spans="1:15" ht="15.5">
      <c r="A12" s="64"/>
      <c r="B12" s="73" t="s">
        <v>65</v>
      </c>
      <c r="C12" s="66"/>
      <c r="D12" s="74">
        <f>+'Prise en charge'!F31</f>
        <v>2016</v>
      </c>
      <c r="E12" s="66"/>
      <c r="F12" s="66"/>
      <c r="G12" s="66"/>
      <c r="H12" s="66"/>
      <c r="I12" s="66"/>
      <c r="K12" s="64"/>
      <c r="M12" s="64"/>
      <c r="N12" s="64"/>
      <c r="O12" s="64"/>
    </row>
    <row r="13" spans="1:15" ht="15.5">
      <c r="A13" s="64"/>
      <c r="B13" s="73"/>
      <c r="C13" s="66"/>
      <c r="D13" s="66"/>
      <c r="E13" s="66"/>
      <c r="F13" s="66"/>
      <c r="G13" s="66"/>
      <c r="H13" s="66"/>
      <c r="I13" s="66"/>
      <c r="K13" s="64"/>
      <c r="M13" s="64"/>
      <c r="N13" s="64"/>
      <c r="O13" s="64"/>
    </row>
    <row r="14" spans="1:15" ht="15.5">
      <c r="A14" s="64"/>
      <c r="B14" s="73"/>
      <c r="C14" s="66"/>
      <c r="D14" s="66"/>
      <c r="E14" s="66"/>
      <c r="F14" s="66"/>
      <c r="G14" s="66"/>
      <c r="H14" s="66"/>
      <c r="I14" s="66"/>
      <c r="K14" s="64"/>
      <c r="M14" s="64"/>
      <c r="N14" s="64"/>
      <c r="O14" s="64"/>
    </row>
    <row r="15" spans="1:15" ht="15.5">
      <c r="A15" s="64"/>
      <c r="B15" s="73" t="s">
        <v>66</v>
      </c>
      <c r="C15" s="66"/>
      <c r="D15" s="74">
        <f>+'Prise en charge'!F10</f>
        <v>0</v>
      </c>
      <c r="E15" s="66"/>
      <c r="F15" s="66"/>
      <c r="G15" s="66"/>
      <c r="H15" s="66"/>
      <c r="I15" s="66"/>
      <c r="K15" s="64"/>
      <c r="M15" s="64"/>
      <c r="N15" s="64"/>
      <c r="O15" s="64"/>
    </row>
    <row r="16" spans="1:15" ht="15.5">
      <c r="A16" s="64"/>
      <c r="B16" s="73"/>
      <c r="C16" s="66"/>
      <c r="D16" s="66"/>
      <c r="E16" s="66"/>
      <c r="F16" s="66"/>
      <c r="G16" s="66"/>
      <c r="H16" s="66"/>
      <c r="I16" s="66"/>
      <c r="K16" s="64"/>
      <c r="M16" s="64"/>
      <c r="N16" s="64"/>
      <c r="O16" s="64"/>
    </row>
    <row r="17" spans="1:15" ht="15.5">
      <c r="A17" s="64"/>
      <c r="B17" s="73"/>
      <c r="C17" s="66"/>
      <c r="D17" s="66"/>
      <c r="E17" s="66"/>
      <c r="F17" s="66"/>
      <c r="G17" s="66"/>
      <c r="H17" s="66"/>
      <c r="I17" s="66"/>
      <c r="K17" s="64"/>
      <c r="M17" s="64"/>
      <c r="N17" s="64"/>
      <c r="O17" s="64"/>
    </row>
    <row r="18" spans="1:15" ht="15.5">
      <c r="A18" s="64"/>
      <c r="B18" s="73" t="s">
        <v>67</v>
      </c>
      <c r="C18" s="66"/>
      <c r="D18" s="75" t="str">
        <f>+'Prise en charge'!F49</f>
        <v>70€ / participants</v>
      </c>
      <c r="E18" s="66"/>
      <c r="F18" s="66"/>
      <c r="G18" s="66"/>
      <c r="H18" s="66"/>
      <c r="I18" s="66"/>
      <c r="K18" s="64"/>
      <c r="M18" s="64"/>
      <c r="N18" s="64"/>
      <c r="O18" s="64"/>
    </row>
    <row r="19" spans="1:15" ht="15.5">
      <c r="A19" s="64"/>
      <c r="B19" s="73"/>
      <c r="C19" s="66"/>
      <c r="D19" s="66"/>
      <c r="E19" s="66"/>
      <c r="F19" s="66"/>
      <c r="G19" s="66"/>
      <c r="H19" s="66"/>
      <c r="I19" s="66"/>
      <c r="K19" s="64"/>
      <c r="M19" s="64"/>
      <c r="N19" s="64"/>
      <c r="O19" s="64"/>
    </row>
    <row r="20" spans="1:15" ht="15.5">
      <c r="A20" s="64"/>
      <c r="B20" s="73"/>
      <c r="C20" s="66"/>
      <c r="D20" s="66"/>
      <c r="E20" s="66"/>
      <c r="F20" s="66"/>
      <c r="G20" s="66"/>
      <c r="H20" s="66"/>
      <c r="I20" s="66"/>
      <c r="K20" s="64"/>
      <c r="M20" s="64"/>
      <c r="N20" s="64"/>
      <c r="O20" s="64"/>
    </row>
    <row r="21" spans="1:15" ht="15.5">
      <c r="A21" s="64"/>
      <c r="B21" s="73" t="s">
        <v>68</v>
      </c>
      <c r="C21" s="66"/>
      <c r="D21" s="74" t="str">
        <f>+'Prise en charge'!F33</f>
        <v>Prévention et Secours Civique N1</v>
      </c>
      <c r="E21" s="66"/>
      <c r="F21" s="66"/>
      <c r="G21" s="66"/>
      <c r="H21" s="66"/>
      <c r="I21" s="66"/>
      <c r="K21" s="64"/>
      <c r="M21" s="64"/>
      <c r="N21" s="64"/>
      <c r="O21" s="64"/>
    </row>
    <row r="22" spans="1:15" ht="15.5">
      <c r="A22" s="64"/>
      <c r="B22" s="73"/>
      <c r="C22" s="66"/>
      <c r="D22" s="66"/>
      <c r="E22" s="66"/>
      <c r="F22" s="66"/>
      <c r="G22" s="66"/>
      <c r="H22" s="66"/>
      <c r="I22" s="66"/>
      <c r="K22" s="64"/>
      <c r="M22" s="64"/>
      <c r="N22" s="64"/>
      <c r="O22" s="64"/>
    </row>
    <row r="23" spans="1:15" ht="15.5">
      <c r="A23" s="64"/>
      <c r="B23" s="73"/>
      <c r="C23" s="66"/>
      <c r="D23" s="66"/>
      <c r="E23" s="66"/>
      <c r="F23" s="66"/>
      <c r="G23" s="66"/>
      <c r="H23" s="66"/>
      <c r="I23" s="66"/>
      <c r="K23" s="64"/>
      <c r="M23" s="64"/>
      <c r="N23" s="64"/>
      <c r="O23" s="64"/>
    </row>
    <row r="24" spans="1:15" ht="15.5">
      <c r="A24" s="64"/>
      <c r="B24" s="73" t="s">
        <v>69</v>
      </c>
      <c r="C24" s="66"/>
      <c r="D24" s="76" t="e">
        <f>+#REF!</f>
        <v>#REF!</v>
      </c>
      <c r="E24" s="77"/>
      <c r="F24" s="77"/>
      <c r="G24" s="76" t="e">
        <f>+#REF!</f>
        <v>#REF!</v>
      </c>
      <c r="H24" s="77"/>
      <c r="I24" s="77"/>
      <c r="K24" s="64"/>
      <c r="M24" s="64"/>
      <c r="N24" s="64"/>
      <c r="O24" s="64"/>
    </row>
    <row r="25" spans="1:15" ht="15.5">
      <c r="A25" s="64"/>
      <c r="B25" s="73"/>
      <c r="C25" s="66"/>
      <c r="D25" s="77"/>
      <c r="E25" s="77"/>
      <c r="F25" s="77"/>
      <c r="G25" s="77"/>
      <c r="H25" s="77"/>
      <c r="I25" s="77"/>
      <c r="K25" s="64"/>
      <c r="M25" s="64"/>
      <c r="N25" s="64"/>
      <c r="O25" s="64"/>
    </row>
    <row r="26" spans="1:15" ht="15.5">
      <c r="A26" s="64"/>
      <c r="B26" s="73"/>
      <c r="C26" s="66"/>
      <c r="D26" s="78"/>
      <c r="E26" s="78"/>
      <c r="F26" s="78"/>
      <c r="G26" s="78"/>
      <c r="H26" s="78"/>
      <c r="I26" s="78"/>
      <c r="K26" s="64"/>
      <c r="M26" s="64"/>
      <c r="N26" s="64"/>
      <c r="O26" s="64"/>
    </row>
    <row r="27" spans="1:15" ht="15.5">
      <c r="A27" s="64"/>
      <c r="B27" s="73" t="s">
        <v>70</v>
      </c>
      <c r="C27" s="66"/>
      <c r="D27" s="363" t="s">
        <v>71</v>
      </c>
      <c r="E27" s="364"/>
      <c r="F27" s="364"/>
      <c r="G27" s="364"/>
      <c r="H27" s="364"/>
      <c r="I27" s="364"/>
      <c r="K27" s="64"/>
      <c r="M27" s="64"/>
      <c r="N27" s="64"/>
      <c r="O27" s="64"/>
    </row>
    <row r="28" spans="1:15" ht="15.5">
      <c r="A28" s="64"/>
      <c r="B28" s="73"/>
      <c r="C28" s="66"/>
      <c r="D28" s="364"/>
      <c r="E28" s="364"/>
      <c r="F28" s="364"/>
      <c r="G28" s="364"/>
      <c r="H28" s="364"/>
      <c r="I28" s="364"/>
      <c r="K28" s="64"/>
      <c r="M28" s="64"/>
      <c r="N28" s="64"/>
      <c r="O28" s="64"/>
    </row>
    <row r="29" spans="1:15" ht="15.5">
      <c r="A29" s="64"/>
      <c r="B29" s="73"/>
      <c r="C29" s="66"/>
      <c r="D29" s="365"/>
      <c r="E29" s="365"/>
      <c r="F29" s="365"/>
      <c r="G29" s="365"/>
      <c r="H29" s="365"/>
      <c r="I29" s="365"/>
      <c r="K29" s="64"/>
      <c r="M29" s="64"/>
      <c r="N29" s="64"/>
      <c r="O29" s="64"/>
    </row>
    <row r="30" spans="1:15" ht="15.5">
      <c r="A30" s="64"/>
      <c r="B30" s="73"/>
      <c r="C30" s="66"/>
      <c r="D30" s="79"/>
      <c r="E30" s="79"/>
      <c r="F30" s="79"/>
      <c r="G30" s="79"/>
      <c r="H30" s="79"/>
      <c r="I30" s="79"/>
      <c r="K30" s="64"/>
      <c r="M30" s="64"/>
      <c r="N30" s="64"/>
      <c r="O30" s="64"/>
    </row>
    <row r="31" spans="1:15" ht="15.5">
      <c r="A31" s="64"/>
      <c r="B31" s="73"/>
      <c r="C31" s="66"/>
      <c r="D31" s="80"/>
      <c r="E31" s="80"/>
      <c r="F31" s="80"/>
      <c r="G31" s="80"/>
      <c r="H31" s="80"/>
      <c r="I31" s="80"/>
      <c r="K31" s="64"/>
      <c r="M31" s="64"/>
      <c r="N31" s="64"/>
      <c r="O31" s="64"/>
    </row>
    <row r="32" spans="1:15" ht="15.5">
      <c r="A32" s="64"/>
      <c r="B32" s="73"/>
      <c r="C32" s="66"/>
      <c r="D32" s="364"/>
      <c r="E32" s="364"/>
      <c r="F32" s="364"/>
      <c r="G32" s="364"/>
      <c r="H32" s="364"/>
      <c r="I32" s="364"/>
      <c r="K32" s="64"/>
      <c r="M32" s="64"/>
      <c r="N32" s="64"/>
      <c r="O32" s="64"/>
    </row>
    <row r="33" spans="1:15" ht="15.5">
      <c r="A33" s="64"/>
      <c r="B33" s="73"/>
      <c r="C33" s="66"/>
      <c r="D33" s="358"/>
      <c r="E33" s="358"/>
      <c r="F33" s="358"/>
      <c r="G33" s="358"/>
      <c r="H33" s="358"/>
      <c r="I33" s="358"/>
      <c r="K33" s="64"/>
      <c r="M33" s="64"/>
      <c r="N33" s="64"/>
      <c r="O33" s="64"/>
    </row>
    <row r="34" spans="1:15" ht="15.5">
      <c r="A34" s="64"/>
      <c r="B34" s="73"/>
      <c r="C34" s="66"/>
      <c r="D34" s="66"/>
      <c r="E34" s="66"/>
      <c r="F34" s="66"/>
      <c r="G34" s="66"/>
      <c r="H34" s="66"/>
      <c r="I34" s="66"/>
      <c r="K34" s="64"/>
      <c r="M34" s="64"/>
      <c r="N34" s="64"/>
      <c r="O34" s="64"/>
    </row>
    <row r="35" spans="1:15" ht="15.5">
      <c r="A35" s="64"/>
      <c r="B35" s="73"/>
      <c r="C35" s="66"/>
      <c r="D35" s="130" t="s">
        <v>160</v>
      </c>
      <c r="E35" s="129"/>
      <c r="F35" s="129"/>
      <c r="G35" s="129"/>
      <c r="H35" s="129"/>
      <c r="I35" s="66"/>
      <c r="K35" s="64"/>
      <c r="M35" s="64"/>
      <c r="N35" s="64"/>
      <c r="O35" s="64"/>
    </row>
    <row r="36" spans="1:15" ht="15.5">
      <c r="A36" s="64"/>
      <c r="B36" s="73"/>
      <c r="C36" s="66"/>
      <c r="D36" s="131" t="s">
        <v>161</v>
      </c>
      <c r="E36" s="129"/>
      <c r="F36" s="129"/>
      <c r="G36" s="129"/>
      <c r="H36" s="129"/>
      <c r="I36" s="66"/>
      <c r="K36" s="64"/>
      <c r="M36" s="64"/>
      <c r="N36" s="64"/>
      <c r="O36" s="64"/>
    </row>
    <row r="37" spans="1:15" ht="15.5">
      <c r="A37" s="64"/>
      <c r="B37" s="73"/>
      <c r="C37" s="66"/>
      <c r="D37" s="131" t="s">
        <v>162</v>
      </c>
      <c r="E37" s="129"/>
      <c r="F37" s="129"/>
      <c r="G37" s="129"/>
      <c r="H37" s="129"/>
      <c r="I37" s="66"/>
      <c r="K37" s="64"/>
      <c r="M37" s="64"/>
      <c r="N37" s="64"/>
      <c r="O37" s="64"/>
    </row>
    <row r="38" spans="1:15" ht="15.5">
      <c r="A38" s="64"/>
      <c r="B38" s="74"/>
      <c r="C38" s="81"/>
      <c r="D38" s="132" t="s">
        <v>163</v>
      </c>
      <c r="E38" s="129"/>
      <c r="F38" s="129"/>
      <c r="G38" s="129"/>
      <c r="H38" s="129"/>
      <c r="I38" s="66"/>
      <c r="K38" s="64"/>
      <c r="M38" s="64"/>
      <c r="N38" s="64"/>
      <c r="O38" s="64"/>
    </row>
    <row r="39" spans="1:15" ht="15.5">
      <c r="A39" s="64"/>
      <c r="B39" s="74"/>
      <c r="C39" s="81"/>
      <c r="D39" s="129"/>
      <c r="E39" s="129"/>
      <c r="F39" s="129"/>
      <c r="G39" s="129"/>
      <c r="H39" s="129"/>
      <c r="I39" s="66"/>
      <c r="K39" s="64"/>
      <c r="M39" s="64"/>
      <c r="N39" s="64"/>
      <c r="O39" s="64"/>
    </row>
    <row r="40" spans="1:15" ht="15.5">
      <c r="A40" s="64"/>
      <c r="B40" s="74"/>
      <c r="C40" s="81"/>
      <c r="D40" s="129"/>
      <c r="E40" s="129"/>
      <c r="F40" s="129"/>
      <c r="G40" s="129"/>
      <c r="H40" s="129"/>
      <c r="I40" s="66"/>
      <c r="K40" s="64"/>
      <c r="M40" s="64"/>
      <c r="N40" s="64"/>
      <c r="O40" s="64"/>
    </row>
    <row r="41" spans="1:15" ht="15.5">
      <c r="A41" s="64"/>
      <c r="B41" s="74"/>
      <c r="C41" s="81"/>
      <c r="D41" s="78"/>
      <c r="E41" s="78"/>
      <c r="F41" s="78"/>
      <c r="G41" s="78"/>
      <c r="H41" s="78"/>
      <c r="I41" s="66"/>
      <c r="K41" s="64"/>
      <c r="M41" s="64"/>
      <c r="N41" s="64"/>
      <c r="O41" s="64"/>
    </row>
    <row r="42" spans="1:15" ht="13">
      <c r="A42" s="64"/>
      <c r="B42" s="81"/>
      <c r="C42" s="81"/>
      <c r="D42" s="81"/>
      <c r="E42" s="81"/>
      <c r="F42" s="81"/>
      <c r="G42" s="81"/>
      <c r="H42" s="81"/>
      <c r="I42" s="66"/>
      <c r="K42" s="64"/>
      <c r="M42" s="64"/>
      <c r="N42" s="64"/>
      <c r="O42" s="64"/>
    </row>
    <row r="43" spans="1:15" ht="15.5">
      <c r="A43" s="64"/>
      <c r="B43" s="81"/>
      <c r="C43" s="66"/>
      <c r="D43" s="73" t="s">
        <v>75</v>
      </c>
      <c r="E43" s="66"/>
      <c r="F43" s="82">
        <f>+'Prise en charge'!F45</f>
        <v>42671</v>
      </c>
      <c r="G43" s="81"/>
      <c r="H43" s="81"/>
      <c r="I43" s="66"/>
      <c r="K43" s="64"/>
      <c r="M43" s="64"/>
      <c r="N43" s="64"/>
      <c r="O43" s="64"/>
    </row>
    <row r="44" spans="1:15" ht="15.5">
      <c r="A44" s="64"/>
      <c r="B44" s="66"/>
      <c r="C44" s="66"/>
      <c r="D44" s="73" t="s">
        <v>76</v>
      </c>
      <c r="E44" s="73"/>
      <c r="F44" s="66"/>
      <c r="G44" s="66"/>
      <c r="H44" s="66"/>
      <c r="I44" s="66"/>
      <c r="K44" s="64"/>
      <c r="M44" s="64"/>
      <c r="N44" s="64"/>
      <c r="O44" s="64"/>
    </row>
    <row r="45" spans="1:15">
      <c r="A45" s="64"/>
      <c r="B45" s="66"/>
      <c r="C45" s="66"/>
      <c r="D45" s="66"/>
      <c r="E45" s="66"/>
      <c r="F45" s="66"/>
      <c r="G45" s="66"/>
      <c r="H45" s="66"/>
      <c r="I45" s="66"/>
      <c r="K45" s="64"/>
      <c r="M45" s="64"/>
      <c r="N45" s="64"/>
      <c r="O45" s="64"/>
    </row>
    <row r="46" spans="1:15">
      <c r="A46" s="64"/>
      <c r="B46" s="66"/>
      <c r="C46" s="66"/>
      <c r="D46" s="66"/>
      <c r="E46" s="66"/>
      <c r="F46" s="66"/>
      <c r="G46" s="66"/>
      <c r="H46" s="66"/>
      <c r="I46" s="66"/>
      <c r="K46" s="64"/>
      <c r="M46" s="64"/>
      <c r="N46" s="64"/>
      <c r="O46" s="64"/>
    </row>
    <row r="47" spans="1:15">
      <c r="A47" s="64"/>
      <c r="B47" s="66"/>
      <c r="C47" s="66"/>
      <c r="D47" s="66"/>
      <c r="E47" s="66"/>
      <c r="F47" s="66"/>
      <c r="G47" s="66"/>
      <c r="H47" s="66"/>
      <c r="I47" s="66"/>
      <c r="K47" s="64"/>
      <c r="M47" s="64"/>
      <c r="N47" s="64"/>
      <c r="O47" s="64"/>
    </row>
    <row r="48" spans="1:15">
      <c r="A48" s="64"/>
      <c r="B48" s="66"/>
      <c r="C48" s="66"/>
      <c r="D48" s="66"/>
      <c r="E48" s="66"/>
      <c r="F48" s="66"/>
      <c r="G48" s="66"/>
      <c r="H48" s="66"/>
      <c r="I48" s="66"/>
      <c r="K48" s="64"/>
      <c r="M48" s="64"/>
      <c r="N48" s="64"/>
      <c r="O48" s="64"/>
    </row>
    <row r="49" spans="1:15">
      <c r="A49" s="64"/>
      <c r="B49" s="66"/>
      <c r="C49" s="66"/>
      <c r="D49" s="66"/>
      <c r="E49" s="66"/>
      <c r="F49" s="66"/>
      <c r="G49" s="66"/>
      <c r="H49" s="66"/>
      <c r="I49" s="66"/>
      <c r="K49" s="64"/>
      <c r="M49" s="64"/>
      <c r="N49" s="64"/>
      <c r="O49" s="64"/>
    </row>
    <row r="50" spans="1:15">
      <c r="A50" s="64"/>
      <c r="B50" s="66"/>
      <c r="C50" s="66"/>
      <c r="D50" s="66"/>
      <c r="E50" s="66"/>
      <c r="F50" s="66"/>
      <c r="G50" s="66"/>
      <c r="H50" s="66"/>
      <c r="I50" s="66"/>
      <c r="K50" s="64"/>
      <c r="M50" s="64"/>
      <c r="N50" s="64"/>
      <c r="O50" s="64"/>
    </row>
    <row r="51" spans="1:15">
      <c r="A51" s="64"/>
      <c r="B51" s="66"/>
      <c r="C51" s="66"/>
      <c r="D51" s="66"/>
      <c r="E51" s="66"/>
      <c r="F51" s="66"/>
      <c r="G51" s="66"/>
      <c r="H51" s="66"/>
      <c r="I51" s="66"/>
      <c r="K51" s="64"/>
      <c r="M51" s="64"/>
      <c r="N51" s="64"/>
      <c r="O51" s="64"/>
    </row>
    <row r="52" spans="1:15">
      <c r="A52" s="64"/>
      <c r="B52" s="66"/>
      <c r="C52" s="66"/>
      <c r="D52" s="66"/>
      <c r="E52" s="66"/>
      <c r="F52" s="66"/>
      <c r="G52" s="66"/>
      <c r="H52" s="66"/>
      <c r="I52" s="66"/>
      <c r="K52" s="64"/>
      <c r="M52" s="64"/>
      <c r="N52" s="64"/>
      <c r="O52" s="64"/>
    </row>
    <row r="53" spans="1:15">
      <c r="A53" s="64"/>
      <c r="K53" s="64"/>
      <c r="M53" s="64"/>
      <c r="N53" s="64"/>
      <c r="O53" s="64"/>
    </row>
    <row r="54" spans="1:15">
      <c r="A54" s="64"/>
      <c r="B54" s="64"/>
      <c r="C54" s="64"/>
      <c r="D54" s="64"/>
      <c r="E54" s="64"/>
      <c r="F54" s="64"/>
      <c r="G54" s="64"/>
      <c r="H54" s="64"/>
      <c r="I54" s="64"/>
      <c r="J54" s="64"/>
      <c r="K54" s="64"/>
      <c r="M54" s="64"/>
      <c r="N54" s="64"/>
      <c r="O54" s="64"/>
    </row>
    <row r="55" spans="1:15">
      <c r="A55" s="64"/>
      <c r="B55" s="64"/>
      <c r="C55" s="64"/>
      <c r="D55" s="64"/>
      <c r="E55" s="64"/>
      <c r="F55" s="64"/>
      <c r="G55" s="64"/>
      <c r="H55" s="64"/>
      <c r="I55" s="64"/>
      <c r="J55" s="64"/>
      <c r="K55" s="64"/>
      <c r="L55" s="64"/>
      <c r="M55" s="64"/>
      <c r="N55" s="64"/>
      <c r="O55" s="64"/>
    </row>
    <row r="56" spans="1:15">
      <c r="A56" s="64"/>
      <c r="B56" s="64"/>
      <c r="C56" s="64"/>
      <c r="D56" s="64"/>
      <c r="E56" s="64"/>
      <c r="F56" s="64"/>
      <c r="G56" s="64"/>
      <c r="H56" s="64"/>
      <c r="I56" s="64"/>
      <c r="J56" s="64"/>
      <c r="K56" s="64"/>
      <c r="L56" s="64"/>
      <c r="M56" s="64"/>
      <c r="N56" s="64"/>
      <c r="O56" s="64"/>
    </row>
    <row r="57" spans="1:15">
      <c r="A57" s="64"/>
      <c r="B57" s="64"/>
      <c r="C57" s="64"/>
      <c r="D57" s="64"/>
      <c r="E57" s="64"/>
      <c r="F57" s="64"/>
      <c r="G57" s="64"/>
      <c r="H57" s="64"/>
      <c r="I57" s="64"/>
      <c r="J57" s="64"/>
      <c r="K57" s="64"/>
      <c r="L57" s="64"/>
      <c r="M57" s="64"/>
      <c r="N57" s="64"/>
      <c r="O57" s="64"/>
    </row>
    <row r="58" spans="1:15">
      <c r="A58" s="64"/>
      <c r="B58" s="64"/>
      <c r="C58" s="64"/>
      <c r="D58" s="64"/>
      <c r="E58" s="64"/>
      <c r="F58" s="64"/>
      <c r="G58" s="64"/>
      <c r="H58" s="64"/>
      <c r="I58" s="64"/>
      <c r="J58" s="64"/>
      <c r="K58" s="64"/>
      <c r="L58" s="64"/>
      <c r="M58" s="64"/>
      <c r="N58" s="64"/>
      <c r="O58" s="64"/>
    </row>
    <row r="59" spans="1:15">
      <c r="A59" s="64"/>
      <c r="B59" s="64"/>
      <c r="C59" s="64"/>
      <c r="D59" s="64"/>
      <c r="E59" s="64"/>
      <c r="F59" s="64"/>
      <c r="G59" s="64"/>
      <c r="H59" s="64"/>
      <c r="I59" s="64"/>
      <c r="J59" s="64"/>
      <c r="K59" s="64"/>
      <c r="L59" s="64"/>
      <c r="M59" s="64"/>
      <c r="N59" s="64"/>
      <c r="O59" s="64"/>
    </row>
    <row r="60" spans="1:15">
      <c r="A60" s="64"/>
      <c r="B60" s="64"/>
      <c r="C60" s="64"/>
      <c r="D60" s="64"/>
      <c r="E60" s="64"/>
      <c r="F60" s="64"/>
      <c r="G60" s="64"/>
      <c r="H60" s="64"/>
      <c r="I60" s="64"/>
      <c r="J60" s="64"/>
      <c r="K60" s="64"/>
      <c r="L60" s="64"/>
      <c r="M60" s="64"/>
      <c r="N60" s="64"/>
      <c r="O60" s="64"/>
    </row>
    <row r="61" spans="1:15">
      <c r="A61" s="64"/>
      <c r="B61" s="64"/>
      <c r="C61" s="64"/>
      <c r="D61" s="64"/>
      <c r="E61" s="64"/>
      <c r="F61" s="64"/>
      <c r="G61" s="64"/>
      <c r="H61" s="64"/>
      <c r="I61" s="64"/>
      <c r="J61" s="64"/>
      <c r="K61" s="64"/>
      <c r="L61" s="64"/>
      <c r="M61" s="64"/>
      <c r="N61" s="64"/>
      <c r="O61" s="64"/>
    </row>
    <row r="62" spans="1:15">
      <c r="A62" s="64"/>
      <c r="B62" s="64"/>
      <c r="C62" s="64"/>
      <c r="D62" s="64"/>
      <c r="E62" s="64"/>
      <c r="F62" s="64"/>
      <c r="G62" s="64"/>
      <c r="H62" s="64"/>
      <c r="I62" s="64"/>
      <c r="J62" s="64"/>
      <c r="K62" s="64"/>
      <c r="L62" s="64"/>
      <c r="M62" s="64"/>
      <c r="N62" s="64"/>
      <c r="O62" s="64"/>
    </row>
    <row r="63" spans="1:15">
      <c r="A63" s="64"/>
      <c r="B63" s="64"/>
      <c r="C63" s="64"/>
      <c r="D63" s="64"/>
      <c r="E63" s="64"/>
      <c r="F63" s="64"/>
      <c r="G63" s="64"/>
      <c r="H63" s="64"/>
      <c r="I63" s="64"/>
      <c r="J63" s="64"/>
      <c r="K63" s="64"/>
      <c r="L63" s="64"/>
      <c r="M63" s="64"/>
      <c r="N63" s="64"/>
      <c r="O63" s="64"/>
    </row>
    <row r="64" spans="1:15">
      <c r="A64" s="64"/>
      <c r="B64" s="64"/>
      <c r="C64" s="64"/>
      <c r="D64" s="64"/>
      <c r="E64" s="64"/>
      <c r="F64" s="64"/>
      <c r="G64" s="64"/>
      <c r="H64" s="64"/>
      <c r="I64" s="64"/>
      <c r="J64" s="64"/>
      <c r="K64" s="64"/>
      <c r="L64" s="64"/>
      <c r="M64" s="64"/>
      <c r="N64" s="64"/>
      <c r="O64" s="64"/>
    </row>
  </sheetData>
  <sheetProtection password="DB5F" sheet="1" objects="1" scenarios="1" selectLockedCells="1" selectUnlockedCells="1"/>
  <mergeCells count="2">
    <mergeCell ref="D27:I29"/>
    <mergeCell ref="D32:I33"/>
  </mergeCells>
  <dataValidations count="1">
    <dataValidation type="list" allowBlank="1" showInputMessage="1" showErrorMessage="1" sqref="E9" xr:uid="{00000000-0002-0000-0D00-000000000000}">
      <formula1>$L$9:$L$10</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499984740745262"/>
  </sheetPr>
  <dimension ref="A1:AB166"/>
  <sheetViews>
    <sheetView showGridLines="0" showZeros="0" workbookViewId="0">
      <selection activeCell="D5" sqref="D5:K5"/>
    </sheetView>
  </sheetViews>
  <sheetFormatPr baseColWidth="10" defaultColWidth="11.453125" defaultRowHeight="12.5"/>
  <cols>
    <col min="1" max="1" width="9.453125" style="66" customWidth="1"/>
    <col min="2" max="2" width="13.7265625" style="66" customWidth="1"/>
    <col min="3" max="3" width="14" style="66" customWidth="1"/>
    <col min="4" max="4" width="12.7265625" style="66" bestFit="1" customWidth="1"/>
    <col min="5" max="6" width="11.453125" style="66"/>
    <col min="7" max="7" width="11.453125" style="66" customWidth="1"/>
    <col min="8" max="11" width="11.453125" style="66"/>
    <col min="12" max="13" width="11.453125" style="66" hidden="1" customWidth="1"/>
    <col min="14" max="15" width="0" style="66" hidden="1" customWidth="1"/>
    <col min="16" max="16" width="11.453125" style="66"/>
    <col min="17" max="17" width="9.26953125" style="66" customWidth="1"/>
    <col min="18" max="18" width="0" style="66" hidden="1" customWidth="1"/>
    <col min="19" max="16384" width="11.453125" style="66"/>
  </cols>
  <sheetData>
    <row r="1" spans="1:28">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row>
    <row r="2" spans="1:28">
      <c r="A2" s="113"/>
      <c r="B2" s="418" t="s">
        <v>148</v>
      </c>
      <c r="C2" s="361"/>
      <c r="D2" s="361"/>
      <c r="E2" s="361"/>
      <c r="F2" s="361"/>
      <c r="G2" s="361"/>
      <c r="H2" s="361"/>
      <c r="I2" s="361"/>
      <c r="J2" s="361"/>
      <c r="K2" s="361"/>
      <c r="L2" s="361"/>
      <c r="M2" s="361"/>
      <c r="N2" s="361"/>
      <c r="O2" s="361"/>
      <c r="P2" s="361"/>
      <c r="Q2" s="361"/>
      <c r="R2" s="113"/>
      <c r="S2" s="113"/>
      <c r="T2" s="113"/>
      <c r="U2" s="113"/>
      <c r="V2" s="113"/>
      <c r="W2" s="113"/>
      <c r="X2" s="113"/>
      <c r="Y2" s="113"/>
      <c r="Z2" s="113"/>
      <c r="AA2" s="113"/>
      <c r="AB2" s="113"/>
    </row>
    <row r="3" spans="1:28">
      <c r="A3" s="113"/>
      <c r="B3" s="361"/>
      <c r="C3" s="361"/>
      <c r="D3" s="361"/>
      <c r="E3" s="361"/>
      <c r="F3" s="361"/>
      <c r="G3" s="361"/>
      <c r="H3" s="361"/>
      <c r="I3" s="361"/>
      <c r="J3" s="361"/>
      <c r="K3" s="361"/>
      <c r="L3" s="361"/>
      <c r="M3" s="361"/>
      <c r="N3" s="361"/>
      <c r="O3" s="361"/>
      <c r="P3" s="361"/>
      <c r="Q3" s="361"/>
      <c r="R3" s="113"/>
      <c r="S3" s="113"/>
      <c r="T3" s="113"/>
      <c r="U3" s="113"/>
      <c r="V3" s="113"/>
      <c r="W3" s="113"/>
      <c r="X3" s="113"/>
      <c r="Y3" s="113"/>
      <c r="Z3" s="113"/>
      <c r="AA3" s="113"/>
      <c r="AB3" s="113"/>
    </row>
    <row r="4" spans="1:28">
      <c r="A4" s="113"/>
      <c r="B4" s="361"/>
      <c r="C4" s="361"/>
      <c r="D4" s="361"/>
      <c r="E4" s="361"/>
      <c r="F4" s="361"/>
      <c r="G4" s="361"/>
      <c r="H4" s="361"/>
      <c r="I4" s="361"/>
      <c r="J4" s="361"/>
      <c r="K4" s="361"/>
      <c r="L4" s="361"/>
      <c r="M4" s="361"/>
      <c r="N4" s="361"/>
      <c r="O4" s="361"/>
      <c r="P4" s="361"/>
      <c r="Q4" s="361"/>
      <c r="R4" s="113"/>
      <c r="S4" s="113"/>
      <c r="T4" s="113"/>
      <c r="U4" s="113"/>
      <c r="V4" s="113"/>
      <c r="W4" s="113"/>
      <c r="X4" s="113"/>
      <c r="Y4" s="113"/>
      <c r="Z4" s="113"/>
      <c r="AA4" s="113"/>
      <c r="AB4" s="113"/>
    </row>
    <row r="5" spans="1:28" ht="15.5">
      <c r="A5" s="113"/>
      <c r="B5" s="113"/>
      <c r="C5" s="113"/>
      <c r="D5" s="419" t="s">
        <v>120</v>
      </c>
      <c r="E5" s="420"/>
      <c r="F5" s="420"/>
      <c r="G5" s="420"/>
      <c r="H5" s="420"/>
      <c r="I5" s="420"/>
      <c r="J5" s="420"/>
      <c r="K5" s="420"/>
      <c r="L5" s="113"/>
      <c r="M5" s="113"/>
      <c r="N5" s="113"/>
      <c r="O5" s="113"/>
      <c r="P5" s="113"/>
      <c r="Q5" s="113"/>
      <c r="R5" s="113"/>
      <c r="S5" s="113"/>
      <c r="T5" s="113"/>
      <c r="U5" s="113"/>
      <c r="V5" s="113"/>
      <c r="W5" s="113"/>
      <c r="X5" s="113"/>
      <c r="Y5" s="113"/>
      <c r="Z5" s="113"/>
      <c r="AA5" s="113"/>
      <c r="AB5" s="113"/>
    </row>
    <row r="6" spans="1:28">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row>
    <row r="7" spans="1:28">
      <c r="A7" s="113"/>
      <c r="R7" s="113"/>
      <c r="S7" s="113"/>
      <c r="T7" s="113"/>
      <c r="U7" s="113"/>
      <c r="V7" s="113"/>
      <c r="W7" s="113"/>
      <c r="X7" s="113"/>
      <c r="Y7" s="113"/>
      <c r="Z7" s="113"/>
      <c r="AA7" s="113"/>
      <c r="AB7" s="113"/>
    </row>
    <row r="8" spans="1:28" ht="18">
      <c r="A8" s="113"/>
      <c r="B8" s="66" t="s">
        <v>149</v>
      </c>
      <c r="D8" s="114"/>
      <c r="E8" s="421" t="s">
        <v>150</v>
      </c>
      <c r="F8" s="422"/>
      <c r="G8" s="422"/>
      <c r="H8" s="422"/>
      <c r="I8" s="422"/>
      <c r="J8" s="422"/>
      <c r="R8" s="113"/>
      <c r="S8" s="113"/>
      <c r="T8" s="113"/>
      <c r="U8" s="113"/>
      <c r="V8" s="113"/>
      <c r="W8" s="113"/>
      <c r="X8" s="113"/>
      <c r="Y8" s="113"/>
      <c r="Z8" s="113"/>
      <c r="AA8" s="113"/>
      <c r="AB8" s="113"/>
    </row>
    <row r="9" spans="1:28" ht="18">
      <c r="A9" s="113"/>
      <c r="B9" s="66" t="s">
        <v>151</v>
      </c>
      <c r="D9" s="349" t="s">
        <v>159</v>
      </c>
      <c r="E9" s="378"/>
      <c r="F9" s="378"/>
      <c r="G9" s="378"/>
      <c r="H9" s="378"/>
      <c r="I9" s="378"/>
      <c r="J9" s="378"/>
      <c r="K9" s="378"/>
      <c r="L9" s="378"/>
      <c r="M9" s="378"/>
      <c r="N9" s="378"/>
      <c r="O9" s="378"/>
      <c r="R9" s="113"/>
      <c r="S9" s="113"/>
      <c r="T9" s="113"/>
      <c r="U9" s="113"/>
      <c r="V9" s="113"/>
      <c r="W9" s="113"/>
      <c r="X9" s="113"/>
      <c r="Y9" s="113"/>
      <c r="Z9" s="113"/>
      <c r="AA9" s="113"/>
      <c r="AB9" s="113"/>
    </row>
    <row r="10" spans="1:28">
      <c r="A10" s="113"/>
      <c r="B10" s="66" t="s">
        <v>152</v>
      </c>
      <c r="E10" s="423" t="s">
        <v>153</v>
      </c>
      <c r="F10" s="423"/>
      <c r="G10" s="423"/>
      <c r="H10" s="423"/>
      <c r="I10" s="423"/>
      <c r="J10" s="423"/>
      <c r="R10" s="113"/>
      <c r="S10" s="113"/>
      <c r="T10" s="113"/>
      <c r="U10" s="113"/>
      <c r="V10" s="113"/>
      <c r="W10" s="113"/>
      <c r="X10" s="113"/>
      <c r="Y10" s="113"/>
      <c r="Z10" s="113"/>
      <c r="AA10" s="113"/>
      <c r="AB10" s="113"/>
    </row>
    <row r="11" spans="1:28">
      <c r="A11" s="113"/>
      <c r="R11" s="113"/>
      <c r="S11" s="113"/>
      <c r="T11" s="113"/>
      <c r="U11" s="113"/>
      <c r="V11" s="113"/>
      <c r="W11" s="113"/>
      <c r="X11" s="113"/>
      <c r="Y11" s="113"/>
      <c r="Z11" s="113"/>
      <c r="AA11" s="113"/>
      <c r="AB11" s="113"/>
    </row>
    <row r="12" spans="1:28">
      <c r="A12" s="113"/>
      <c r="R12" s="113"/>
      <c r="S12" s="113"/>
      <c r="T12" s="113"/>
      <c r="U12" s="113"/>
      <c r="V12" s="113"/>
      <c r="W12" s="113"/>
      <c r="X12" s="113"/>
      <c r="Y12" s="113"/>
      <c r="Z12" s="113"/>
      <c r="AA12" s="113"/>
      <c r="AB12" s="113"/>
    </row>
    <row r="13" spans="1:28" ht="25.5" customHeight="1">
      <c r="A13" s="113"/>
      <c r="B13" s="115" t="s">
        <v>0</v>
      </c>
      <c r="C13" s="115" t="e">
        <f>#REF!</f>
        <v>#REF!</v>
      </c>
      <c r="D13" s="343">
        <f>[4]INSCRIPTION!D18</f>
        <v>0</v>
      </c>
      <c r="E13" s="378"/>
      <c r="F13" s="378"/>
      <c r="R13" s="113"/>
      <c r="S13" s="113"/>
      <c r="T13" s="113"/>
      <c r="U13" s="113"/>
      <c r="V13" s="113"/>
      <c r="W13" s="113"/>
      <c r="X13" s="113"/>
      <c r="Y13" s="113"/>
      <c r="Z13" s="113"/>
      <c r="AA13" s="113"/>
      <c r="AB13" s="113"/>
    </row>
    <row r="14" spans="1:28" ht="25.5" customHeight="1">
      <c r="A14" s="113"/>
      <c r="B14" s="116" t="s">
        <v>154</v>
      </c>
      <c r="C14" s="115"/>
      <c r="D14" s="411" t="e">
        <f>#REF!</f>
        <v>#REF!</v>
      </c>
      <c r="E14" s="412"/>
      <c r="F14" s="412"/>
      <c r="R14" s="113"/>
      <c r="S14" s="113"/>
      <c r="T14" s="113"/>
      <c r="U14" s="113"/>
      <c r="V14" s="113"/>
      <c r="W14" s="113"/>
      <c r="X14" s="113"/>
      <c r="Y14" s="113"/>
      <c r="Z14" s="113"/>
      <c r="AA14" s="113"/>
      <c r="AB14" s="113"/>
    </row>
    <row r="15" spans="1:28" ht="25.5" customHeight="1">
      <c r="A15" s="113"/>
      <c r="B15" s="115"/>
      <c r="C15" s="115"/>
      <c r="D15" s="87"/>
      <c r="R15" s="113"/>
      <c r="S15" s="113"/>
      <c r="T15" s="113"/>
      <c r="U15" s="113"/>
      <c r="V15" s="113"/>
      <c r="W15" s="113"/>
      <c r="X15" s="113"/>
      <c r="Y15" s="113"/>
      <c r="Z15" s="113"/>
      <c r="AA15" s="113"/>
      <c r="AB15" s="113"/>
    </row>
    <row r="16" spans="1:28" ht="24" customHeight="1">
      <c r="A16" s="113"/>
      <c r="B16" s="117"/>
      <c r="C16" s="413"/>
      <c r="D16" s="414"/>
      <c r="E16" s="415" t="s">
        <v>23</v>
      </c>
      <c r="F16" s="416"/>
      <c r="G16" s="415" t="s">
        <v>155</v>
      </c>
      <c r="H16" s="416"/>
      <c r="I16" s="415" t="s">
        <v>23</v>
      </c>
      <c r="J16" s="414"/>
      <c r="K16" s="415" t="s">
        <v>156</v>
      </c>
      <c r="L16" s="417"/>
      <c r="M16" s="417"/>
      <c r="N16" s="417"/>
      <c r="O16" s="417"/>
      <c r="P16" s="416"/>
      <c r="R16" s="126">
        <f>'Info stage'!C39</f>
        <v>45941</v>
      </c>
      <c r="S16" s="113"/>
      <c r="T16" s="113"/>
      <c r="U16" s="113"/>
      <c r="V16" s="113"/>
      <c r="W16" s="113"/>
      <c r="X16" s="113"/>
      <c r="Y16" s="113"/>
      <c r="Z16" s="113"/>
      <c r="AA16" s="113"/>
      <c r="AB16" s="113"/>
    </row>
    <row r="17" spans="1:28" s="96" customFormat="1" ht="24" customHeight="1">
      <c r="A17" s="118"/>
      <c r="C17" s="407">
        <v>42273</v>
      </c>
      <c r="D17" s="408"/>
      <c r="E17" s="409" t="str">
        <f>'[4]Calendrier SB 2016'!H8</f>
        <v>8h30 - 16h30</v>
      </c>
      <c r="F17" s="410"/>
      <c r="G17" s="119"/>
      <c r="H17" s="120"/>
      <c r="I17" s="409" t="str">
        <f>'[4]Calendrier SB 2016'!H9</f>
        <v>17h - 19h</v>
      </c>
      <c r="J17" s="410"/>
      <c r="K17" s="121"/>
      <c r="L17" s="122"/>
      <c r="M17" s="122"/>
      <c r="N17" s="122"/>
      <c r="O17" s="122"/>
      <c r="P17" s="120"/>
      <c r="R17" s="128">
        <f>'Info stage'!C41</f>
        <v>46095</v>
      </c>
      <c r="S17" s="118"/>
      <c r="T17" s="118"/>
      <c r="U17" s="118"/>
      <c r="V17" s="118"/>
      <c r="W17" s="118"/>
      <c r="X17" s="118"/>
      <c r="Y17" s="118"/>
      <c r="Z17" s="118"/>
      <c r="AA17" s="118"/>
      <c r="AB17" s="118"/>
    </row>
    <row r="18" spans="1:28" ht="24" customHeight="1">
      <c r="A18" s="113"/>
      <c r="B18" s="123"/>
      <c r="C18" s="123"/>
      <c r="D18" s="124"/>
      <c r="E18" s="73"/>
      <c r="F18" s="73"/>
      <c r="G18" s="73"/>
      <c r="H18" s="125"/>
      <c r="R18" s="126">
        <f>'Info stage'!C43</f>
        <v>0</v>
      </c>
      <c r="S18" s="113"/>
      <c r="T18" s="113"/>
      <c r="U18" s="113"/>
      <c r="V18" s="113"/>
      <c r="W18" s="113"/>
      <c r="X18" s="113"/>
      <c r="Y18" s="113"/>
      <c r="Z18" s="113"/>
      <c r="AA18" s="113"/>
      <c r="AB18" s="113"/>
    </row>
    <row r="19" spans="1:28" ht="24" customHeight="1">
      <c r="A19" s="113"/>
      <c r="B19" s="123"/>
      <c r="C19" s="125" t="s">
        <v>157</v>
      </c>
      <c r="D19" s="124"/>
      <c r="E19" s="73"/>
      <c r="F19" s="73"/>
      <c r="G19" s="73"/>
      <c r="H19" s="125"/>
      <c r="I19" s="73" t="s">
        <v>158</v>
      </c>
      <c r="R19" s="127">
        <f>'Info stage'!C45</f>
        <v>0</v>
      </c>
      <c r="S19" s="113"/>
      <c r="T19" s="113"/>
      <c r="U19" s="113"/>
      <c r="V19" s="113"/>
      <c r="W19" s="113"/>
      <c r="X19" s="113"/>
      <c r="Y19" s="113"/>
      <c r="Z19" s="113"/>
      <c r="AA19" s="113"/>
      <c r="AB19" s="113"/>
    </row>
    <row r="20" spans="1:28" ht="24" customHeight="1">
      <c r="A20" s="113"/>
      <c r="B20" s="123"/>
      <c r="C20" s="123"/>
      <c r="D20" s="124"/>
      <c r="E20" s="73"/>
      <c r="F20" s="73"/>
      <c r="G20" s="73"/>
      <c r="H20" s="125"/>
      <c r="R20" s="113"/>
      <c r="S20" s="113"/>
      <c r="T20" s="113"/>
      <c r="U20" s="113"/>
      <c r="V20" s="113"/>
      <c r="W20" s="113"/>
      <c r="X20" s="113"/>
      <c r="Y20" s="113"/>
      <c r="Z20" s="113"/>
      <c r="AA20" s="113"/>
      <c r="AB20" s="113"/>
    </row>
    <row r="21" spans="1:28" ht="24" customHeight="1">
      <c r="A21" s="113"/>
      <c r="D21" s="92"/>
      <c r="R21" s="113"/>
      <c r="S21" s="113"/>
      <c r="T21" s="113"/>
      <c r="U21" s="113"/>
      <c r="V21" s="113"/>
      <c r="W21" s="113"/>
      <c r="X21" s="113"/>
      <c r="Y21" s="113"/>
      <c r="Z21" s="113"/>
      <c r="AA21" s="113"/>
      <c r="AB21" s="113"/>
    </row>
    <row r="22" spans="1:28">
      <c r="A22" s="113"/>
      <c r="R22" s="113"/>
      <c r="S22" s="113"/>
      <c r="T22" s="113"/>
      <c r="U22" s="113"/>
      <c r="V22" s="113"/>
      <c r="W22" s="113"/>
      <c r="X22" s="113"/>
      <c r="Y22" s="113"/>
      <c r="Z22" s="113"/>
      <c r="AA22" s="113"/>
      <c r="AB22" s="113"/>
    </row>
    <row r="23" spans="1:28">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row>
    <row r="24" spans="1:28">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row>
    <row r="25" spans="1:28">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row>
    <row r="26" spans="1:28">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row>
    <row r="27" spans="1:28">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row>
    <row r="28" spans="1:28">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row>
    <row r="29" spans="1:28">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row>
    <row r="30" spans="1:28">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row>
    <row r="31" spans="1:28">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row>
    <row r="32" spans="1:28">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row>
    <row r="33" spans="1:28">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row>
    <row r="34" spans="1:28">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row>
    <row r="35" spans="1:28">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row>
    <row r="36" spans="1:28">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row>
    <row r="37" spans="1:28">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row>
    <row r="38" spans="1:28">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row>
    <row r="39" spans="1:28">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row>
    <row r="40" spans="1:28">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row>
    <row r="41" spans="1:28">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row>
    <row r="42" spans="1:28">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row>
    <row r="43" spans="1:28">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row>
    <row r="44" spans="1:28">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row>
    <row r="45" spans="1:28">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row>
    <row r="46" spans="1:28">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row>
    <row r="47" spans="1:28">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row>
    <row r="48" spans="1:28">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row>
    <row r="49" spans="1:28">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row>
    <row r="50" spans="1:28">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row>
    <row r="51" spans="1:28">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row>
    <row r="52" spans="1:28">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row>
    <row r="53" spans="1:28">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row>
    <row r="54" spans="1:28">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row>
    <row r="55" spans="1:28">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row>
    <row r="56" spans="1:28">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row>
    <row r="57" spans="1:28">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row>
    <row r="58" spans="1:28">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row>
    <row r="59" spans="1:28">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row>
    <row r="60" spans="1:28">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row>
    <row r="61" spans="1:28">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row>
    <row r="62" spans="1:28">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row>
    <row r="63" spans="1:28">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row>
    <row r="64" spans="1:28">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row>
    <row r="65" spans="1:28">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row>
    <row r="66" spans="1:28">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row>
    <row r="67" spans="1:28">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row>
    <row r="68" spans="1:28">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row>
    <row r="69" spans="1:28">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row>
    <row r="70" spans="1:28">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row>
    <row r="71" spans="1:28">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row>
    <row r="72" spans="1:28">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row>
    <row r="73" spans="1:28">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row>
    <row r="74" spans="1:28">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row>
    <row r="75" spans="1:28">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row>
    <row r="76" spans="1:28">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row>
    <row r="77" spans="1:28">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row>
    <row r="78" spans="1:28">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row>
    <row r="79" spans="1:28">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row>
    <row r="80" spans="1:28">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row>
    <row r="81" spans="1:28">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row>
    <row r="82" spans="1:28">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row>
    <row r="83" spans="1:28">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row>
    <row r="84" spans="1:28">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row>
    <row r="85" spans="1:28">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row>
    <row r="86" spans="1:28">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row>
    <row r="87" spans="1:28">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row>
    <row r="88" spans="1:28">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row>
    <row r="89" spans="1:28">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row>
    <row r="90" spans="1:28">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row>
    <row r="91" spans="1:28">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row>
    <row r="92" spans="1:28">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row>
    <row r="93" spans="1:28">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row>
    <row r="94" spans="1:28">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row>
    <row r="95" spans="1:28">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row>
    <row r="96" spans="1:28">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row>
    <row r="97" spans="1:28">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row>
    <row r="98" spans="1:28">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row>
    <row r="99" spans="1:28">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row>
    <row r="100" spans="1:28">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row>
    <row r="101" spans="1:28">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row>
    <row r="102" spans="1:28">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row>
    <row r="103" spans="1:28">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row>
    <row r="104" spans="1:28">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row>
    <row r="105" spans="1:28">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row>
    <row r="106" spans="1:28">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row>
    <row r="107" spans="1:28">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row>
    <row r="108" spans="1:28">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row>
    <row r="109" spans="1:28">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row>
    <row r="110" spans="1:28">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row>
    <row r="111" spans="1:28">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row>
    <row r="112" spans="1:28">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row>
    <row r="113" spans="1:28">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row>
    <row r="114" spans="1:28">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row>
    <row r="115" spans="1:28">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row>
    <row r="116" spans="1:28">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row>
    <row r="117" spans="1:28">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row>
    <row r="118" spans="1:28">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row>
    <row r="119" spans="1:28">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row>
    <row r="120" spans="1:28">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row>
    <row r="121" spans="1:28">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row>
    <row r="122" spans="1:28">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row>
    <row r="123" spans="1:28">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row>
    <row r="124" spans="1:28">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row>
    <row r="125" spans="1:28">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row>
    <row r="126" spans="1:28">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row>
    <row r="127" spans="1:28">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row>
    <row r="128" spans="1:28">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row>
    <row r="129" spans="1:28">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row>
    <row r="130" spans="1:28">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row>
    <row r="131" spans="1:28">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row>
    <row r="132" spans="1:28">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row>
    <row r="133" spans="1:28">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row>
    <row r="134" spans="1:28">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row>
    <row r="135" spans="1:28">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row>
    <row r="136" spans="1:28">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row>
    <row r="137" spans="1:28">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row>
    <row r="138" spans="1:28">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row>
    <row r="139" spans="1:28">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row>
    <row r="140" spans="1:28">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row>
    <row r="141" spans="1:28">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row>
    <row r="142" spans="1:28">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row>
    <row r="143" spans="1:28">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row>
    <row r="144" spans="1:28">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row>
    <row r="145" spans="1:28">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row>
    <row r="146" spans="1:28">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row>
    <row r="147" spans="1:28">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row>
    <row r="148" spans="1:28">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row>
    <row r="149" spans="1:28">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row>
    <row r="150" spans="1:28">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row>
    <row r="151" spans="1:28">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row>
    <row r="152" spans="1:28">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row>
    <row r="153" spans="1:28">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row>
    <row r="154" spans="1:28">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row>
    <row r="155" spans="1:28">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row>
    <row r="156" spans="1:28">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row>
    <row r="157" spans="1:28">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row>
    <row r="158" spans="1:28">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row>
    <row r="159" spans="1:28">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row>
    <row r="160" spans="1:28">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row>
    <row r="161" spans="1:28">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row>
    <row r="162" spans="1:28">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row>
    <row r="163" spans="1:28">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row>
    <row r="164" spans="1:28">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row>
    <row r="165" spans="1:28">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row>
    <row r="166" spans="1:28">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row>
  </sheetData>
  <sheetProtection password="DB5F" sheet="1" objects="1" scenarios="1" selectLockedCells="1"/>
  <mergeCells count="15">
    <mergeCell ref="K16:P16"/>
    <mergeCell ref="B2:Q4"/>
    <mergeCell ref="D5:K5"/>
    <mergeCell ref="E8:J8"/>
    <mergeCell ref="D9:O9"/>
    <mergeCell ref="E10:J10"/>
    <mergeCell ref="D13:F13"/>
    <mergeCell ref="C17:D17"/>
    <mergeCell ref="E17:F17"/>
    <mergeCell ref="I17:J17"/>
    <mergeCell ref="D14:F14"/>
    <mergeCell ref="C16:D16"/>
    <mergeCell ref="E16:F16"/>
    <mergeCell ref="G16:H16"/>
    <mergeCell ref="I16:J16"/>
  </mergeCells>
  <dataValidations count="1">
    <dataValidation type="list" allowBlank="1" showInputMessage="1" showErrorMessage="1" sqref="C17:D17" xr:uid="{00000000-0002-0000-0E00-000000000000}">
      <formula1>$R$16:$R$19</formula1>
    </dataValidation>
  </dataValidations>
  <pageMargins left="0.39370078740157483" right="0.39370078740157483" top="0.59055118110236227" bottom="0.98425196850393704" header="0.51181102362204722" footer="0.51181102362204722"/>
  <pageSetup paperSize="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33"/>
  </sheetPr>
  <dimension ref="A1:Z178"/>
  <sheetViews>
    <sheetView showGridLines="0" topLeftCell="A14" workbookViewId="0">
      <selection activeCell="O25" sqref="O25"/>
    </sheetView>
  </sheetViews>
  <sheetFormatPr baseColWidth="10" defaultColWidth="11.453125" defaultRowHeight="12.5"/>
  <cols>
    <col min="1" max="1" width="35.7265625" style="155" customWidth="1"/>
    <col min="2" max="2" width="3.7265625" style="155" customWidth="1"/>
    <col min="3" max="3" width="13.453125" style="155" customWidth="1"/>
    <col min="4" max="4" width="5.1796875" style="155" customWidth="1"/>
    <col min="5" max="5" width="5.81640625" style="155" customWidth="1"/>
    <col min="6" max="6" width="11.453125" style="155"/>
    <col min="7" max="7" width="6.453125" style="155" customWidth="1"/>
    <col min="8" max="8" width="5.1796875" style="155" customWidth="1"/>
    <col min="9" max="9" width="5.7265625" style="155" customWidth="1"/>
    <col min="10" max="10" width="5.81640625" style="155" customWidth="1"/>
    <col min="11" max="11" width="5.7265625" style="155" customWidth="1"/>
    <col min="12" max="12" width="6" style="155" customWidth="1"/>
    <col min="13" max="13" width="5.26953125" style="155" customWidth="1"/>
    <col min="14" max="14" width="5.54296875" style="155" customWidth="1"/>
    <col min="15" max="15" width="4.54296875" style="155" customWidth="1"/>
    <col min="16" max="16" width="2.1796875" style="155" customWidth="1"/>
    <col min="17" max="16384" width="11.453125" style="155"/>
  </cols>
  <sheetData>
    <row r="1" spans="1:26">
      <c r="A1" s="178"/>
      <c r="B1" s="178"/>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ht="45.75" customHeight="1">
      <c r="A2" s="178"/>
      <c r="C2" s="295"/>
      <c r="D2" s="295"/>
      <c r="E2" s="261"/>
      <c r="F2" s="179"/>
      <c r="G2" s="296"/>
      <c r="H2" s="296"/>
      <c r="I2" s="180"/>
      <c r="J2" s="180" t="s">
        <v>6</v>
      </c>
      <c r="K2" s="181"/>
      <c r="L2" s="297"/>
      <c r="M2" s="298"/>
      <c r="N2" s="298"/>
      <c r="O2" s="298"/>
      <c r="P2" s="182"/>
      <c r="Q2" s="178"/>
      <c r="R2" s="178"/>
      <c r="S2" s="178"/>
      <c r="T2" s="178"/>
      <c r="U2" s="178"/>
      <c r="V2" s="178"/>
      <c r="W2" s="178"/>
      <c r="X2" s="178"/>
      <c r="Y2" s="178"/>
      <c r="Z2" s="178"/>
    </row>
    <row r="3" spans="1:26">
      <c r="A3" s="178"/>
      <c r="Q3" s="178"/>
      <c r="R3" s="178"/>
      <c r="S3" s="178"/>
      <c r="T3" s="178"/>
      <c r="U3" s="178"/>
      <c r="V3" s="178"/>
      <c r="W3" s="178"/>
      <c r="X3" s="178"/>
      <c r="Y3" s="178"/>
      <c r="Z3" s="178"/>
    </row>
    <row r="4" spans="1:26">
      <c r="A4" s="178"/>
      <c r="Q4" s="178"/>
      <c r="R4" s="178"/>
      <c r="S4" s="178"/>
      <c r="T4" s="178"/>
      <c r="U4" s="178"/>
      <c r="V4" s="178"/>
      <c r="W4" s="178"/>
      <c r="X4" s="178"/>
      <c r="Y4" s="178"/>
      <c r="Z4" s="178"/>
    </row>
    <row r="5" spans="1:26" ht="20">
      <c r="A5" s="178"/>
      <c r="C5" s="259" t="s">
        <v>318</v>
      </c>
      <c r="D5" s="260"/>
      <c r="E5" s="260"/>
      <c r="F5" s="260"/>
      <c r="G5" s="260"/>
      <c r="H5" s="260"/>
      <c r="I5" s="260"/>
      <c r="J5" s="260"/>
      <c r="K5" s="260"/>
      <c r="L5" s="260"/>
      <c r="M5" s="260"/>
      <c r="N5" s="260"/>
      <c r="O5" s="236"/>
      <c r="Q5" s="178"/>
      <c r="R5" s="178"/>
      <c r="S5" s="178"/>
      <c r="T5" s="178"/>
      <c r="U5" s="178"/>
      <c r="V5" s="178"/>
      <c r="W5" s="178"/>
      <c r="X5" s="178"/>
      <c r="Y5" s="178"/>
      <c r="Z5" s="178"/>
    </row>
    <row r="6" spans="1:26" ht="15" customHeight="1">
      <c r="A6" s="276" t="s">
        <v>57</v>
      </c>
      <c r="B6" s="183"/>
      <c r="C6" s="183"/>
      <c r="D6" s="183"/>
      <c r="E6" s="183"/>
      <c r="F6" s="183"/>
      <c r="G6" s="183"/>
      <c r="H6" s="183"/>
      <c r="I6" s="183"/>
      <c r="J6" s="183"/>
      <c r="K6" s="183"/>
      <c r="L6" s="183"/>
      <c r="M6" s="183"/>
      <c r="N6" s="183"/>
      <c r="O6" s="183"/>
      <c r="P6" s="183"/>
      <c r="Q6" s="178"/>
      <c r="R6" s="178"/>
      <c r="S6" s="178"/>
      <c r="T6" s="178"/>
      <c r="U6" s="178"/>
      <c r="V6" s="178"/>
      <c r="W6" s="178"/>
      <c r="X6" s="178"/>
      <c r="Y6" s="178"/>
      <c r="Z6" s="178"/>
    </row>
    <row r="7" spans="1:26" ht="15.5">
      <c r="A7" s="276"/>
      <c r="B7" s="183"/>
      <c r="C7" s="184" t="s">
        <v>253</v>
      </c>
      <c r="E7" s="183"/>
      <c r="F7" s="155" t="s">
        <v>29</v>
      </c>
      <c r="H7" s="183"/>
      <c r="I7" s="183"/>
      <c r="J7" s="183"/>
      <c r="K7" s="183"/>
      <c r="L7" s="183"/>
      <c r="M7" s="183"/>
      <c r="N7" s="183"/>
      <c r="O7" s="183"/>
      <c r="P7" s="183"/>
      <c r="Q7" s="178"/>
      <c r="R7" s="178"/>
      <c r="S7" s="178"/>
      <c r="T7" s="178"/>
      <c r="U7" s="178"/>
      <c r="V7" s="178"/>
      <c r="W7" s="178"/>
      <c r="X7" s="178"/>
      <c r="Y7" s="178"/>
      <c r="Z7" s="178"/>
    </row>
    <row r="8" spans="1:26" ht="15.5">
      <c r="A8" s="276"/>
      <c r="B8" s="183"/>
      <c r="G8" s="183"/>
      <c r="H8" s="183"/>
      <c r="I8" s="183"/>
      <c r="J8" s="183"/>
      <c r="K8" s="183"/>
      <c r="L8" s="183"/>
      <c r="M8" s="183"/>
      <c r="N8" s="183"/>
      <c r="O8" s="183"/>
      <c r="P8" s="183"/>
      <c r="Q8" s="178"/>
      <c r="R8" s="178"/>
      <c r="S8" s="178"/>
      <c r="T8" s="178"/>
      <c r="U8" s="178"/>
      <c r="V8" s="178"/>
      <c r="W8" s="178"/>
      <c r="X8" s="178"/>
      <c r="Y8" s="178"/>
      <c r="Z8" s="178"/>
    </row>
    <row r="9" spans="1:26" ht="15.5">
      <c r="A9" s="299"/>
      <c r="B9" s="183"/>
      <c r="C9" s="183" t="s">
        <v>0</v>
      </c>
      <c r="D9" s="284"/>
      <c r="E9" s="288"/>
      <c r="F9" s="288"/>
      <c r="H9" s="185" t="s">
        <v>25</v>
      </c>
      <c r="J9" s="284"/>
      <c r="K9" s="288"/>
      <c r="L9" s="288"/>
      <c r="M9" s="288"/>
      <c r="N9" s="288"/>
      <c r="O9" s="288"/>
      <c r="P9" s="288"/>
      <c r="Q9" s="178"/>
      <c r="R9" s="178"/>
      <c r="S9" s="178"/>
      <c r="T9" s="178"/>
      <c r="U9" s="178"/>
      <c r="V9" s="178"/>
      <c r="W9" s="178"/>
      <c r="X9" s="178"/>
      <c r="Y9" s="178"/>
      <c r="Z9" s="178"/>
    </row>
    <row r="10" spans="1:26" ht="12.75" customHeight="1">
      <c r="A10" s="178"/>
      <c r="B10" s="183"/>
      <c r="C10" s="183"/>
      <c r="D10" s="183"/>
      <c r="E10" s="183"/>
      <c r="F10" s="183"/>
      <c r="G10" s="183"/>
      <c r="H10" s="183"/>
      <c r="I10" s="183"/>
      <c r="J10" s="183"/>
      <c r="K10" s="183"/>
      <c r="L10" s="183"/>
      <c r="M10" s="183"/>
      <c r="N10" s="183"/>
      <c r="O10" s="183"/>
      <c r="P10" s="183"/>
      <c r="Q10" s="178"/>
      <c r="R10" s="178"/>
      <c r="S10" s="178"/>
      <c r="T10" s="178"/>
      <c r="U10" s="178"/>
      <c r="V10" s="178"/>
      <c r="W10" s="178"/>
      <c r="X10" s="178"/>
      <c r="Y10" s="178"/>
      <c r="Z10" s="178"/>
    </row>
    <row r="11" spans="1:26" ht="18">
      <c r="A11" s="186" t="s">
        <v>58</v>
      </c>
      <c r="B11" s="183"/>
      <c r="C11" s="183" t="s">
        <v>1</v>
      </c>
      <c r="D11" s="284"/>
      <c r="E11" s="284"/>
      <c r="F11" s="284"/>
      <c r="G11" s="288"/>
      <c r="H11" s="183" t="s">
        <v>254</v>
      </c>
      <c r="J11" s="284"/>
      <c r="K11" s="284"/>
      <c r="L11" s="284"/>
      <c r="M11" s="284"/>
      <c r="N11" s="288"/>
      <c r="O11" s="288"/>
      <c r="P11" s="288"/>
      <c r="Q11" s="178"/>
      <c r="R11" s="178"/>
      <c r="S11" s="178"/>
      <c r="T11" s="178"/>
      <c r="U11" s="178"/>
      <c r="V11" s="178"/>
      <c r="W11" s="178"/>
      <c r="X11" s="178"/>
      <c r="Y11" s="178"/>
      <c r="Z11" s="178"/>
    </row>
    <row r="12" spans="1:26" ht="12.75" customHeight="1">
      <c r="A12" s="294" t="s">
        <v>59</v>
      </c>
      <c r="B12" s="183"/>
      <c r="C12" s="183"/>
      <c r="D12" s="183"/>
      <c r="E12" s="183"/>
      <c r="F12" s="183"/>
      <c r="G12" s="183"/>
      <c r="H12" s="183"/>
      <c r="I12" s="183"/>
      <c r="J12" s="183"/>
      <c r="K12" s="183"/>
      <c r="L12" s="183"/>
      <c r="M12" s="183"/>
      <c r="N12" s="183"/>
      <c r="O12" s="183"/>
      <c r="P12" s="183"/>
      <c r="Q12" s="178"/>
      <c r="R12" s="178"/>
      <c r="S12" s="178"/>
      <c r="T12" s="178"/>
      <c r="U12" s="178"/>
      <c r="V12" s="178"/>
      <c r="W12" s="178"/>
      <c r="X12" s="178"/>
      <c r="Y12" s="178"/>
      <c r="Z12" s="178"/>
    </row>
    <row r="13" spans="1:26" ht="15.5">
      <c r="A13" s="294"/>
      <c r="B13" s="183"/>
      <c r="C13" s="183" t="s">
        <v>2</v>
      </c>
      <c r="D13" s="284"/>
      <c r="E13" s="284"/>
      <c r="F13" s="284"/>
      <c r="G13" s="284"/>
      <c r="H13" s="183" t="s">
        <v>26</v>
      </c>
      <c r="I13" s="183"/>
      <c r="J13" s="284"/>
      <c r="K13" s="284"/>
      <c r="L13" s="284"/>
      <c r="M13" s="284"/>
      <c r="N13" s="288"/>
      <c r="O13" s="288"/>
      <c r="P13" s="288"/>
      <c r="Q13" s="178"/>
      <c r="R13" s="178"/>
      <c r="S13" s="178"/>
      <c r="T13" s="178"/>
      <c r="U13" s="178"/>
      <c r="V13" s="178"/>
      <c r="W13" s="178"/>
      <c r="X13" s="178"/>
      <c r="Y13" s="178"/>
      <c r="Z13" s="178"/>
    </row>
    <row r="14" spans="1:26" ht="11.25" customHeight="1">
      <c r="A14" s="294"/>
      <c r="B14" s="183"/>
      <c r="C14" s="183"/>
      <c r="D14" s="183"/>
      <c r="E14" s="183"/>
      <c r="F14" s="183"/>
      <c r="G14" s="183"/>
      <c r="H14" s="183"/>
      <c r="I14" s="183"/>
      <c r="J14" s="183"/>
      <c r="K14" s="183"/>
      <c r="L14" s="183"/>
      <c r="M14" s="183"/>
      <c r="N14" s="183"/>
      <c r="O14" s="183"/>
      <c r="P14" s="183"/>
      <c r="Q14" s="178"/>
      <c r="R14" s="178"/>
      <c r="S14" s="178"/>
      <c r="T14" s="178"/>
      <c r="U14" s="178"/>
      <c r="V14" s="178"/>
      <c r="W14" s="178"/>
      <c r="X14" s="178"/>
      <c r="Y14" s="178"/>
      <c r="Z14" s="178"/>
    </row>
    <row r="15" spans="1:26" ht="15.5">
      <c r="A15" s="294"/>
      <c r="B15" s="183"/>
      <c r="C15" s="183" t="s">
        <v>3</v>
      </c>
      <c r="D15" s="284"/>
      <c r="E15" s="288"/>
      <c r="F15" s="288"/>
      <c r="G15" s="288"/>
      <c r="H15" s="288"/>
      <c r="I15" s="288"/>
      <c r="J15" s="288"/>
      <c r="K15" s="288"/>
      <c r="L15" s="288"/>
      <c r="M15" s="288"/>
      <c r="N15" s="288"/>
      <c r="O15" s="288"/>
      <c r="P15" s="288"/>
      <c r="Q15" s="178"/>
      <c r="R15" s="178"/>
      <c r="S15" s="178"/>
      <c r="T15" s="178"/>
      <c r="U15" s="178"/>
      <c r="V15" s="178"/>
      <c r="W15" s="178"/>
      <c r="X15" s="178"/>
      <c r="Y15" s="178"/>
      <c r="Z15" s="178"/>
    </row>
    <row r="16" spans="1:26" ht="15.75" customHeight="1">
      <c r="A16" s="178"/>
      <c r="B16" s="183"/>
      <c r="C16" s="183"/>
      <c r="D16" s="183"/>
      <c r="E16" s="183"/>
      <c r="F16" s="183"/>
      <c r="G16" s="183"/>
      <c r="H16" s="183"/>
      <c r="I16" s="183"/>
      <c r="J16" s="183"/>
      <c r="K16" s="183"/>
      <c r="L16" s="183"/>
      <c r="M16" s="183"/>
      <c r="N16" s="183"/>
      <c r="O16" s="183"/>
      <c r="P16" s="183"/>
      <c r="Q16" s="178"/>
      <c r="R16" s="178"/>
      <c r="S16" s="178"/>
      <c r="T16" s="178"/>
      <c r="U16" s="178"/>
      <c r="V16" s="178"/>
      <c r="W16" s="178"/>
      <c r="X16" s="178"/>
      <c r="Y16" s="178"/>
      <c r="Z16" s="178"/>
    </row>
    <row r="17" spans="1:26" ht="15.5">
      <c r="A17" s="178"/>
      <c r="B17" s="183"/>
      <c r="C17" s="290" t="s">
        <v>5</v>
      </c>
      <c r="D17" s="261"/>
      <c r="E17" s="284"/>
      <c r="F17" s="288"/>
      <c r="G17" s="288"/>
      <c r="H17" s="183" t="s">
        <v>27</v>
      </c>
      <c r="J17" s="284"/>
      <c r="K17" s="288"/>
      <c r="L17" s="288"/>
      <c r="M17" s="288"/>
      <c r="N17" s="288"/>
      <c r="O17" s="288"/>
      <c r="P17" s="288"/>
      <c r="Q17" s="178"/>
      <c r="R17" s="178"/>
      <c r="S17" s="178"/>
      <c r="T17" s="178"/>
      <c r="U17" s="178"/>
      <c r="V17" s="178"/>
      <c r="W17" s="178"/>
      <c r="X17" s="178"/>
      <c r="Y17" s="178"/>
      <c r="Z17" s="178"/>
    </row>
    <row r="18" spans="1:26" ht="12" customHeight="1">
      <c r="A18" s="178"/>
      <c r="B18" s="183"/>
      <c r="C18" s="183"/>
      <c r="D18" s="183"/>
      <c r="E18" s="183"/>
      <c r="F18" s="183"/>
      <c r="G18" s="183"/>
      <c r="H18" s="183"/>
      <c r="I18" s="183"/>
      <c r="J18" s="183"/>
      <c r="K18" s="183"/>
      <c r="L18" s="183"/>
      <c r="M18" s="183"/>
      <c r="N18" s="183"/>
      <c r="O18" s="183"/>
      <c r="P18" s="183"/>
      <c r="Q18" s="178"/>
      <c r="R18" s="178"/>
      <c r="S18" s="178"/>
      <c r="T18" s="178"/>
      <c r="U18" s="178"/>
      <c r="V18" s="178"/>
      <c r="W18" s="178"/>
      <c r="X18" s="178"/>
      <c r="Y18" s="178"/>
      <c r="Z18" s="178"/>
    </row>
    <row r="19" spans="1:26" ht="15.5">
      <c r="A19" s="178"/>
      <c r="B19" s="183"/>
      <c r="C19" s="291" t="s">
        <v>255</v>
      </c>
      <c r="D19" s="292"/>
      <c r="E19" s="284"/>
      <c r="F19" s="288"/>
      <c r="G19" s="288"/>
      <c r="H19" s="288"/>
      <c r="I19" s="288"/>
      <c r="J19" s="183" t="s">
        <v>56</v>
      </c>
      <c r="K19" s="293"/>
      <c r="L19" s="293"/>
      <c r="M19" s="293"/>
      <c r="N19" s="293"/>
      <c r="O19" s="293"/>
      <c r="P19" s="293"/>
      <c r="Q19" s="178"/>
      <c r="R19" s="178"/>
      <c r="S19" s="178"/>
      <c r="T19" s="178"/>
      <c r="U19" s="178"/>
      <c r="V19" s="178"/>
      <c r="W19" s="178"/>
      <c r="X19" s="178"/>
      <c r="Y19" s="178"/>
      <c r="Z19" s="178"/>
    </row>
    <row r="20" spans="1:26" ht="12.75" customHeight="1">
      <c r="A20" s="178"/>
      <c r="B20" s="183"/>
      <c r="C20" s="183"/>
      <c r="D20" s="183"/>
      <c r="E20" s="183"/>
      <c r="F20" s="183"/>
      <c r="G20" s="183"/>
      <c r="H20" s="183"/>
      <c r="I20" s="183"/>
      <c r="J20" s="183"/>
      <c r="K20" s="183"/>
      <c r="L20" s="183"/>
      <c r="M20" s="183"/>
      <c r="N20" s="183"/>
      <c r="O20" s="183"/>
      <c r="P20" s="183"/>
      <c r="Q20" s="178"/>
      <c r="R20" s="178"/>
      <c r="S20" s="232" t="s">
        <v>311</v>
      </c>
      <c r="T20" s="178"/>
      <c r="U20" s="178"/>
      <c r="V20" s="178"/>
      <c r="W20" s="178"/>
      <c r="X20" s="178"/>
      <c r="Y20" s="178"/>
      <c r="Z20" s="178"/>
    </row>
    <row r="21" spans="1:26" ht="15.5">
      <c r="A21" s="178"/>
      <c r="B21" s="183"/>
      <c r="C21" s="183" t="s">
        <v>24</v>
      </c>
      <c r="D21" s="183"/>
      <c r="E21" s="284"/>
      <c r="F21" s="288"/>
      <c r="G21" s="288"/>
      <c r="H21" s="183" t="s">
        <v>28</v>
      </c>
      <c r="J21" s="183"/>
      <c r="K21" s="284"/>
      <c r="L21" s="288"/>
      <c r="M21" s="288"/>
      <c r="N21" s="288"/>
      <c r="O21" s="288"/>
      <c r="P21" s="288"/>
      <c r="Q21" s="178"/>
      <c r="R21" s="178"/>
      <c r="S21" s="178"/>
      <c r="T21" s="178"/>
      <c r="U21" s="178"/>
      <c r="V21" s="178"/>
      <c r="W21" s="178"/>
      <c r="X21" s="178"/>
      <c r="Y21" s="178"/>
      <c r="Z21" s="178"/>
    </row>
    <row r="22" spans="1:26" ht="15.75" customHeight="1">
      <c r="A22" s="178"/>
      <c r="B22" s="183"/>
      <c r="C22" s="183"/>
      <c r="D22" s="183"/>
      <c r="E22" s="183"/>
      <c r="F22" s="183"/>
      <c r="G22" s="183"/>
      <c r="H22" s="183"/>
      <c r="I22" s="183"/>
      <c r="J22" s="183"/>
      <c r="K22" s="183"/>
      <c r="L22" s="183"/>
      <c r="M22" s="183"/>
      <c r="N22" s="183"/>
      <c r="O22" s="183"/>
      <c r="P22" s="183"/>
      <c r="Q22" s="178"/>
      <c r="R22" s="178"/>
      <c r="S22" s="178"/>
      <c r="T22" s="178"/>
      <c r="U22" s="178"/>
      <c r="V22" s="178"/>
      <c r="W22" s="178"/>
      <c r="X22" s="178"/>
      <c r="Y22" s="178"/>
      <c r="Z22" s="178"/>
    </row>
    <row r="23" spans="1:26" ht="16.5" customHeight="1">
      <c r="A23" s="178"/>
      <c r="C23" s="187" t="s">
        <v>256</v>
      </c>
      <c r="N23" s="289" t="s">
        <v>305</v>
      </c>
      <c r="O23" s="289"/>
      <c r="Q23" s="178"/>
      <c r="R23" s="178"/>
      <c r="S23" s="178"/>
      <c r="T23" s="178"/>
      <c r="U23" s="178"/>
      <c r="V23" s="178"/>
      <c r="W23" s="178"/>
      <c r="X23" s="178"/>
      <c r="Y23" s="178"/>
      <c r="Z23" s="178"/>
    </row>
    <row r="24" spans="1:26" ht="12.75" customHeight="1">
      <c r="A24" s="178"/>
      <c r="C24" s="188" t="str">
        <f>+'Info stage'!B39</f>
        <v>Samedi</v>
      </c>
      <c r="D24" s="286">
        <f>+'Info stage'!C39</f>
        <v>45941</v>
      </c>
      <c r="E24" s="286"/>
      <c r="F24" s="286"/>
      <c r="G24" s="287" t="str">
        <f>+'Info stage'!H39</f>
        <v>Fessenheim</v>
      </c>
      <c r="H24" s="287"/>
      <c r="I24" s="287"/>
      <c r="J24" s="287"/>
      <c r="K24" s="287" t="str">
        <f>+'Info stage'!I39</f>
        <v>9h -17h</v>
      </c>
      <c r="L24" s="287"/>
      <c r="M24" s="287"/>
      <c r="N24" s="216"/>
      <c r="O24" s="189"/>
      <c r="Q24" s="178"/>
      <c r="R24" s="178"/>
      <c r="S24" s="178"/>
      <c r="T24" s="178"/>
      <c r="U24" s="178"/>
      <c r="V24" s="178"/>
      <c r="W24" s="178"/>
      <c r="X24" s="178"/>
      <c r="Y24" s="178"/>
      <c r="Z24" s="178"/>
    </row>
    <row r="25" spans="1:26" ht="12.75" customHeight="1">
      <c r="A25" s="178"/>
      <c r="C25" s="188" t="str">
        <f>+'Info stage'!B41</f>
        <v>Samedi</v>
      </c>
      <c r="D25" s="286">
        <f>+'Info stage'!C41</f>
        <v>46095</v>
      </c>
      <c r="E25" s="286"/>
      <c r="F25" s="286"/>
      <c r="G25" s="287" t="str">
        <f>+'Info stage'!H41</f>
        <v>Huningue</v>
      </c>
      <c r="H25" s="287"/>
      <c r="I25" s="287"/>
      <c r="J25" s="287"/>
      <c r="K25" s="287" t="str">
        <f>+'Info stage'!I41</f>
        <v>9h -17h</v>
      </c>
      <c r="L25" s="287"/>
      <c r="M25" s="287"/>
      <c r="N25" s="216"/>
      <c r="O25" s="189"/>
      <c r="Q25" s="178"/>
      <c r="R25" s="178"/>
      <c r="S25" s="178"/>
      <c r="T25" s="178"/>
      <c r="U25" s="178"/>
      <c r="V25" s="178"/>
      <c r="W25" s="178"/>
      <c r="X25" s="178"/>
      <c r="Y25" s="178"/>
      <c r="Z25" s="178"/>
    </row>
    <row r="26" spans="1:26" ht="12.75" customHeight="1">
      <c r="A26" s="178"/>
      <c r="Q26" s="178"/>
      <c r="R26" s="178"/>
      <c r="S26" s="178"/>
      <c r="T26" s="178"/>
      <c r="U26" s="178"/>
      <c r="V26" s="178"/>
      <c r="W26" s="178"/>
      <c r="X26" s="178"/>
      <c r="Y26" s="178"/>
      <c r="Z26" s="178"/>
    </row>
    <row r="27" spans="1:26" ht="26.25" customHeight="1">
      <c r="A27" s="178"/>
      <c r="C27" s="184" t="s">
        <v>257</v>
      </c>
      <c r="E27" s="272" t="s">
        <v>240</v>
      </c>
      <c r="F27" s="261"/>
      <c r="G27" s="273" t="s">
        <v>258</v>
      </c>
      <c r="H27" s="274"/>
      <c r="I27" s="275"/>
      <c r="J27" s="282" t="s">
        <v>280</v>
      </c>
      <c r="K27" s="261"/>
      <c r="L27" s="261"/>
      <c r="M27" s="236"/>
      <c r="Q27" s="178"/>
      <c r="R27" s="178"/>
      <c r="S27" s="178"/>
      <c r="T27" s="178"/>
      <c r="U27" s="178"/>
      <c r="V27" s="178"/>
      <c r="W27" s="178"/>
      <c r="X27" s="178"/>
      <c r="Y27" s="178"/>
      <c r="Z27" s="178"/>
    </row>
    <row r="28" spans="1:26" ht="18" customHeight="1">
      <c r="A28" s="276" t="s">
        <v>278</v>
      </c>
      <c r="E28" s="278">
        <v>70</v>
      </c>
      <c r="F28" s="261"/>
      <c r="G28" s="279">
        <v>60</v>
      </c>
      <c r="H28" s="279"/>
      <c r="I28" s="261"/>
      <c r="J28" s="283">
        <v>120</v>
      </c>
      <c r="K28" s="261"/>
      <c r="L28" s="261"/>
      <c r="M28" s="236"/>
      <c r="Q28" s="178"/>
      <c r="R28" s="178"/>
      <c r="S28" s="178"/>
      <c r="T28" s="178"/>
      <c r="U28" s="178"/>
      <c r="V28" s="178"/>
      <c r="W28" s="178"/>
      <c r="X28" s="178"/>
      <c r="Y28" s="178"/>
      <c r="Z28" s="178"/>
    </row>
    <row r="29" spans="1:26" ht="5.25" customHeight="1">
      <c r="A29" s="276"/>
      <c r="E29" s="196"/>
      <c r="G29" s="196"/>
      <c r="H29" s="196"/>
      <c r="J29" s="196"/>
      <c r="Q29" s="178"/>
      <c r="R29" s="178"/>
      <c r="S29" s="178"/>
      <c r="T29" s="178"/>
      <c r="U29" s="178"/>
      <c r="V29" s="178"/>
      <c r="W29" s="178"/>
      <c r="X29" s="178"/>
      <c r="Y29" s="178"/>
      <c r="Z29" s="178"/>
    </row>
    <row r="30" spans="1:26" ht="14.25" customHeight="1">
      <c r="A30" s="276"/>
      <c r="C30" s="197" t="s">
        <v>279</v>
      </c>
      <c r="D30" s="198"/>
      <c r="E30" s="198"/>
      <c r="F30" s="198"/>
      <c r="G30" s="198"/>
      <c r="H30" s="284"/>
      <c r="I30" s="285"/>
      <c r="J30" s="285"/>
      <c r="K30" s="285"/>
      <c r="L30" s="285"/>
      <c r="M30" s="285"/>
      <c r="N30" s="285"/>
      <c r="O30" s="285"/>
      <c r="Q30" s="178"/>
      <c r="R30" s="178"/>
      <c r="S30" s="178"/>
      <c r="T30" s="178"/>
      <c r="U30" s="178"/>
      <c r="V30" s="178"/>
      <c r="W30" s="178"/>
      <c r="X30" s="178"/>
      <c r="Y30" s="178"/>
      <c r="Z30" s="178"/>
    </row>
    <row r="31" spans="1:26" ht="18" customHeight="1">
      <c r="A31" s="276"/>
      <c r="C31" s="217" t="s">
        <v>306</v>
      </c>
      <c r="Q31" s="178"/>
      <c r="R31" s="178"/>
      <c r="S31" s="178"/>
      <c r="T31" s="178"/>
      <c r="U31" s="178"/>
      <c r="V31" s="178"/>
      <c r="W31" s="178"/>
      <c r="X31" s="178"/>
      <c r="Y31" s="178"/>
      <c r="Z31" s="178"/>
    </row>
    <row r="32" spans="1:26" ht="51" customHeight="1">
      <c r="A32" s="277"/>
      <c r="C32" s="280" t="s">
        <v>259</v>
      </c>
      <c r="D32" s="281"/>
      <c r="E32" s="281"/>
      <c r="F32" s="281"/>
      <c r="G32" s="281"/>
      <c r="H32" s="281"/>
      <c r="I32" s="281"/>
      <c r="J32" s="281"/>
      <c r="K32" s="281"/>
      <c r="L32" s="281"/>
      <c r="M32" s="281"/>
      <c r="N32" s="281"/>
      <c r="O32" s="281"/>
      <c r="Q32" s="178"/>
      <c r="R32" s="178"/>
      <c r="S32" s="178"/>
      <c r="T32" s="178"/>
      <c r="U32" s="178"/>
      <c r="V32" s="178"/>
      <c r="W32" s="178"/>
      <c r="X32" s="178"/>
      <c r="Y32" s="178"/>
      <c r="Z32" s="178"/>
    </row>
    <row r="33" spans="1:26" ht="49.5" customHeight="1">
      <c r="A33" s="178"/>
      <c r="C33" s="270" t="s">
        <v>260</v>
      </c>
      <c r="D33" s="271"/>
      <c r="E33" s="271"/>
      <c r="F33" s="271"/>
      <c r="G33" s="271"/>
      <c r="H33" s="271"/>
      <c r="I33" s="271"/>
      <c r="J33" s="271"/>
      <c r="K33" s="271"/>
      <c r="L33" s="271"/>
      <c r="M33" s="271"/>
      <c r="N33" s="271"/>
      <c r="O33" s="190"/>
      <c r="Q33" s="178"/>
      <c r="R33" s="178"/>
      <c r="S33" s="178"/>
      <c r="T33" s="178"/>
      <c r="U33" s="178"/>
      <c r="V33" s="178"/>
      <c r="W33" s="178"/>
      <c r="X33" s="178"/>
      <c r="Y33" s="178"/>
      <c r="Z33" s="178"/>
    </row>
    <row r="34" spans="1:26" ht="14">
      <c r="A34" s="178"/>
      <c r="C34" s="262" t="s">
        <v>261</v>
      </c>
      <c r="D34" s="263"/>
      <c r="E34" s="263"/>
      <c r="F34" s="263"/>
      <c r="G34" s="263"/>
      <c r="H34" s="263"/>
      <c r="I34" s="263"/>
      <c r="J34" s="263"/>
      <c r="K34" s="263"/>
      <c r="L34" s="263"/>
      <c r="M34" s="263"/>
      <c r="N34" s="263"/>
      <c r="O34" s="190"/>
      <c r="Q34" s="178"/>
      <c r="R34" s="178"/>
      <c r="S34" s="178"/>
      <c r="T34" s="178"/>
      <c r="U34" s="178"/>
      <c r="V34" s="178"/>
      <c r="W34" s="178"/>
      <c r="X34" s="178"/>
      <c r="Y34" s="178"/>
      <c r="Z34" s="178"/>
    </row>
    <row r="35" spans="1:26" ht="19.5" customHeight="1">
      <c r="A35" s="178"/>
      <c r="C35" s="262" t="s">
        <v>304</v>
      </c>
      <c r="D35" s="263"/>
      <c r="E35" s="263"/>
      <c r="F35" s="263"/>
      <c r="G35" s="263"/>
      <c r="H35" s="263"/>
      <c r="I35" s="263"/>
      <c r="J35" s="263"/>
      <c r="K35" s="263"/>
      <c r="L35" s="263"/>
      <c r="M35" s="263"/>
      <c r="N35" s="263"/>
      <c r="O35" s="190"/>
      <c r="Q35" s="178"/>
      <c r="R35" s="178"/>
      <c r="S35" s="178"/>
      <c r="T35" s="178"/>
      <c r="U35" s="178"/>
      <c r="V35" s="178"/>
      <c r="W35" s="178"/>
      <c r="X35" s="178"/>
      <c r="Y35" s="178"/>
      <c r="Z35" s="178"/>
    </row>
    <row r="36" spans="1:26" ht="32.25" customHeight="1">
      <c r="A36" s="178"/>
      <c r="C36" s="262" t="s">
        <v>262</v>
      </c>
      <c r="D36" s="263"/>
      <c r="E36" s="263"/>
      <c r="F36" s="263"/>
      <c r="G36" s="263"/>
      <c r="H36" s="263"/>
      <c r="I36" s="263"/>
      <c r="J36" s="263"/>
      <c r="K36" s="263"/>
      <c r="L36" s="263"/>
      <c r="M36" s="263"/>
      <c r="N36" s="263"/>
      <c r="O36" s="190"/>
      <c r="Q36" s="178"/>
      <c r="R36" s="178"/>
      <c r="S36" s="178"/>
      <c r="T36" s="178"/>
      <c r="U36" s="178"/>
      <c r="V36" s="178"/>
      <c r="W36" s="178"/>
      <c r="X36" s="178"/>
      <c r="Y36" s="178"/>
      <c r="Z36" s="178"/>
    </row>
    <row r="37" spans="1:26" ht="21.75" customHeight="1">
      <c r="A37" s="178"/>
      <c r="C37" s="262" t="s">
        <v>263</v>
      </c>
      <c r="D37" s="263"/>
      <c r="E37" s="263"/>
      <c r="F37" s="263"/>
      <c r="G37" s="263"/>
      <c r="H37" s="263"/>
      <c r="I37" s="263"/>
      <c r="J37" s="263"/>
      <c r="K37" s="263"/>
      <c r="L37" s="263"/>
      <c r="M37" s="263"/>
      <c r="N37" s="263"/>
      <c r="O37" s="190"/>
      <c r="Q37" s="178"/>
      <c r="R37" s="178"/>
      <c r="S37" s="178"/>
      <c r="T37" s="178"/>
      <c r="U37" s="178"/>
      <c r="V37" s="178"/>
      <c r="W37" s="178"/>
      <c r="X37" s="178"/>
      <c r="Y37" s="178"/>
      <c r="Z37" s="178"/>
    </row>
    <row r="38" spans="1:26" ht="35.25" customHeight="1">
      <c r="A38" s="178"/>
      <c r="C38" s="262" t="s">
        <v>264</v>
      </c>
      <c r="D38" s="263"/>
      <c r="E38" s="263"/>
      <c r="F38" s="263"/>
      <c r="G38" s="263"/>
      <c r="H38" s="263"/>
      <c r="I38" s="263"/>
      <c r="J38" s="263"/>
      <c r="K38" s="263"/>
      <c r="L38" s="263"/>
      <c r="M38" s="263"/>
      <c r="N38" s="263"/>
      <c r="O38" s="190"/>
      <c r="Q38" s="178"/>
      <c r="R38" s="178"/>
      <c r="S38" s="178"/>
      <c r="T38" s="178"/>
      <c r="U38" s="178"/>
      <c r="V38" s="178"/>
      <c r="W38" s="178"/>
      <c r="X38" s="178"/>
      <c r="Y38" s="178"/>
      <c r="Z38" s="178"/>
    </row>
    <row r="39" spans="1:26" ht="30" customHeight="1">
      <c r="A39" s="178"/>
      <c r="C39" s="262" t="s">
        <v>265</v>
      </c>
      <c r="D39" s="263"/>
      <c r="E39" s="263"/>
      <c r="F39" s="263"/>
      <c r="G39" s="263"/>
      <c r="H39" s="263"/>
      <c r="I39" s="263"/>
      <c r="J39" s="263"/>
      <c r="K39" s="263"/>
      <c r="L39" s="263"/>
      <c r="M39" s="263"/>
      <c r="N39" s="263"/>
      <c r="O39" s="190"/>
      <c r="Q39" s="178"/>
      <c r="R39" s="178"/>
      <c r="S39" s="178"/>
      <c r="T39" s="178"/>
      <c r="U39" s="178"/>
      <c r="V39" s="178"/>
      <c r="W39" s="178"/>
      <c r="X39" s="178"/>
      <c r="Y39" s="178"/>
      <c r="Z39" s="178"/>
    </row>
    <row r="40" spans="1:26" ht="15.75" customHeight="1">
      <c r="A40" s="178"/>
      <c r="C40" s="191"/>
      <c r="D40" s="192"/>
      <c r="E40" s="192"/>
      <c r="F40" s="192"/>
      <c r="G40" s="192"/>
      <c r="H40" s="192"/>
      <c r="I40" s="264" t="s">
        <v>266</v>
      </c>
      <c r="J40" s="265"/>
      <c r="K40" s="265"/>
      <c r="L40" s="265"/>
      <c r="M40" s="192"/>
      <c r="N40" s="192"/>
      <c r="O40" s="190"/>
      <c r="Q40" s="178"/>
      <c r="R40" s="178"/>
      <c r="S40" s="178"/>
      <c r="T40" s="178"/>
      <c r="U40" s="178"/>
      <c r="V40" s="178"/>
      <c r="W40" s="178"/>
      <c r="X40" s="178"/>
      <c r="Y40" s="178"/>
      <c r="Z40" s="178"/>
    </row>
    <row r="41" spans="1:26" ht="15" customHeight="1">
      <c r="A41" s="178"/>
      <c r="C41" s="193" t="s">
        <v>267</v>
      </c>
      <c r="D41" s="170"/>
      <c r="E41" s="170"/>
      <c r="F41" s="170"/>
      <c r="G41" s="170"/>
      <c r="H41" s="170"/>
      <c r="I41" s="194" t="s">
        <v>268</v>
      </c>
      <c r="M41" s="170"/>
      <c r="N41" s="170"/>
      <c r="Q41" s="178"/>
      <c r="R41" s="178"/>
      <c r="S41" s="178"/>
      <c r="T41" s="178"/>
      <c r="U41" s="178"/>
      <c r="V41" s="178"/>
      <c r="W41" s="178"/>
      <c r="X41" s="178"/>
      <c r="Y41" s="178"/>
      <c r="Z41" s="178"/>
    </row>
    <row r="42" spans="1:26">
      <c r="A42" s="178"/>
      <c r="Q42" s="178"/>
      <c r="R42" s="178"/>
      <c r="S42" s="178"/>
      <c r="T42" s="178"/>
      <c r="U42" s="178"/>
      <c r="V42" s="178"/>
      <c r="W42" s="178"/>
      <c r="X42" s="178"/>
      <c r="Y42" s="178"/>
      <c r="Z42" s="178"/>
    </row>
    <row r="43" spans="1:26">
      <c r="A43" s="178"/>
      <c r="Q43" s="178"/>
      <c r="R43" s="178"/>
      <c r="S43" s="178"/>
      <c r="T43" s="178"/>
      <c r="U43" s="178"/>
      <c r="V43" s="178"/>
      <c r="W43" s="178"/>
      <c r="X43" s="178"/>
      <c r="Y43" s="178"/>
      <c r="Z43" s="178"/>
    </row>
    <row r="44" spans="1:26">
      <c r="A44" s="178"/>
      <c r="Q44" s="178"/>
      <c r="R44" s="178"/>
      <c r="S44" s="178"/>
      <c r="T44" s="178"/>
      <c r="U44" s="178"/>
      <c r="V44" s="178"/>
      <c r="W44" s="178"/>
      <c r="X44" s="178"/>
      <c r="Y44" s="178"/>
      <c r="Z44" s="178"/>
    </row>
    <row r="45" spans="1:26">
      <c r="A45" s="178"/>
      <c r="Q45" s="178"/>
      <c r="R45" s="178"/>
      <c r="S45" s="178"/>
      <c r="T45" s="178"/>
      <c r="U45" s="178"/>
      <c r="V45" s="178"/>
      <c r="W45" s="178"/>
      <c r="X45" s="178"/>
      <c r="Y45" s="178"/>
      <c r="Z45" s="178"/>
    </row>
    <row r="46" spans="1:26" ht="11.5" customHeight="1">
      <c r="A46" s="178"/>
      <c r="Q46" s="178"/>
      <c r="R46" s="178"/>
      <c r="S46" s="178"/>
      <c r="T46" s="178"/>
      <c r="U46" s="178"/>
      <c r="V46" s="178"/>
      <c r="W46" s="178"/>
      <c r="X46" s="178"/>
      <c r="Y46" s="178"/>
      <c r="Z46" s="178"/>
    </row>
    <row r="47" spans="1:26">
      <c r="A47" s="178"/>
      <c r="Q47" s="178"/>
      <c r="R47" s="178"/>
      <c r="S47" s="178"/>
      <c r="T47" s="178"/>
      <c r="U47" s="178"/>
      <c r="V47" s="178"/>
      <c r="W47" s="178"/>
      <c r="X47" s="178"/>
      <c r="Y47" s="178"/>
      <c r="Z47" s="178"/>
    </row>
    <row r="48" spans="1:26">
      <c r="A48" s="178"/>
      <c r="Q48" s="178"/>
      <c r="R48" s="178"/>
      <c r="S48" s="178"/>
      <c r="T48" s="178"/>
      <c r="U48" s="178"/>
      <c r="V48" s="178"/>
      <c r="W48" s="178"/>
      <c r="X48" s="178"/>
      <c r="Y48" s="178"/>
      <c r="Z48" s="178"/>
    </row>
    <row r="49" spans="1:26">
      <c r="A49" s="178"/>
      <c r="Q49" s="178"/>
      <c r="R49" s="178"/>
      <c r="S49" s="178"/>
      <c r="T49" s="178"/>
      <c r="U49" s="178"/>
      <c r="V49" s="178"/>
      <c r="W49" s="178"/>
      <c r="X49" s="178"/>
      <c r="Y49" s="178"/>
      <c r="Z49" s="178"/>
    </row>
    <row r="50" spans="1:26">
      <c r="A50" s="178"/>
      <c r="Q50" s="178"/>
      <c r="R50" s="178"/>
      <c r="S50" s="178"/>
      <c r="T50" s="178"/>
      <c r="U50" s="178"/>
      <c r="V50" s="178"/>
      <c r="W50" s="178"/>
      <c r="X50" s="178"/>
      <c r="Y50" s="178"/>
      <c r="Z50" s="178"/>
    </row>
    <row r="51" spans="1:26">
      <c r="A51" s="178"/>
      <c r="Q51" s="178"/>
      <c r="R51" s="178"/>
      <c r="S51" s="178"/>
      <c r="T51" s="178"/>
      <c r="U51" s="178"/>
      <c r="V51" s="178"/>
      <c r="W51" s="178"/>
      <c r="X51" s="178"/>
      <c r="Y51" s="178"/>
      <c r="Z51" s="178"/>
    </row>
    <row r="52" spans="1:26" ht="20">
      <c r="A52" s="178"/>
      <c r="B52" s="266" t="s">
        <v>269</v>
      </c>
      <c r="C52" s="266"/>
      <c r="D52" s="266"/>
      <c r="E52" s="266"/>
      <c r="F52" s="266"/>
      <c r="G52" s="266"/>
      <c r="H52" s="266"/>
      <c r="I52" s="266"/>
      <c r="J52" s="266"/>
      <c r="K52" s="266"/>
      <c r="L52" s="266"/>
      <c r="M52" s="266"/>
      <c r="N52" s="266"/>
      <c r="O52" s="266"/>
      <c r="P52" s="266"/>
      <c r="Q52" s="178"/>
      <c r="R52" s="178"/>
      <c r="S52" s="178"/>
      <c r="T52" s="178"/>
      <c r="U52" s="178"/>
      <c r="V52" s="178"/>
      <c r="W52" s="178"/>
      <c r="X52" s="178"/>
      <c r="Y52" s="178"/>
      <c r="Z52" s="178"/>
    </row>
    <row r="53" spans="1:26">
      <c r="A53" s="178"/>
      <c r="Q53" s="178"/>
      <c r="R53" s="178"/>
      <c r="S53" s="178"/>
      <c r="T53" s="178"/>
      <c r="U53" s="178"/>
      <c r="V53" s="178"/>
      <c r="W53" s="178"/>
      <c r="X53" s="178"/>
      <c r="Y53" s="178"/>
      <c r="Z53" s="178"/>
    </row>
    <row r="54" spans="1:26">
      <c r="A54" s="178"/>
      <c r="Q54" s="178"/>
      <c r="R54" s="178"/>
      <c r="S54" s="178"/>
      <c r="T54" s="178"/>
      <c r="U54" s="178"/>
      <c r="V54" s="178"/>
      <c r="W54" s="178"/>
      <c r="X54" s="178"/>
      <c r="Y54" s="178"/>
      <c r="Z54" s="178"/>
    </row>
    <row r="55" spans="1:26" ht="15.5">
      <c r="A55" s="178"/>
      <c r="C55" s="195" t="s">
        <v>0</v>
      </c>
      <c r="D55" s="267">
        <f>+D9</f>
        <v>0</v>
      </c>
      <c r="E55" s="267"/>
      <c r="F55" s="267"/>
      <c r="G55" s="267"/>
      <c r="I55" s="195" t="s">
        <v>270</v>
      </c>
      <c r="K55" s="267">
        <f>+J9</f>
        <v>0</v>
      </c>
      <c r="L55" s="267"/>
      <c r="M55" s="267"/>
      <c r="N55" s="267"/>
      <c r="Q55" s="178"/>
      <c r="R55" s="178"/>
      <c r="S55" s="178"/>
      <c r="T55" s="178"/>
      <c r="U55" s="178"/>
      <c r="V55" s="178"/>
      <c r="W55" s="178"/>
      <c r="X55" s="178"/>
      <c r="Y55" s="178"/>
      <c r="Z55" s="178"/>
    </row>
    <row r="56" spans="1:26">
      <c r="A56" s="178"/>
      <c r="B56" s="159"/>
      <c r="C56" s="159"/>
      <c r="D56" s="159"/>
      <c r="E56" s="159"/>
      <c r="F56" s="159"/>
      <c r="G56" s="159"/>
      <c r="H56" s="159"/>
      <c r="I56" s="159"/>
      <c r="J56" s="159"/>
      <c r="K56" s="159"/>
      <c r="L56" s="159"/>
      <c r="M56" s="159"/>
      <c r="N56" s="159"/>
      <c r="O56" s="159"/>
      <c r="P56" s="159"/>
      <c r="Q56" s="178"/>
      <c r="R56" s="178"/>
      <c r="S56" s="178"/>
      <c r="T56" s="178"/>
      <c r="U56" s="178"/>
      <c r="V56" s="178"/>
      <c r="W56" s="178"/>
      <c r="X56" s="178"/>
      <c r="Y56" s="178"/>
      <c r="Z56" s="178"/>
    </row>
    <row r="57" spans="1:26">
      <c r="A57" s="178"/>
      <c r="B57" s="159"/>
      <c r="C57" s="159"/>
      <c r="D57" s="159"/>
      <c r="E57" s="159"/>
      <c r="F57" s="159"/>
      <c r="G57" s="159"/>
      <c r="H57" s="159"/>
      <c r="I57" s="159"/>
      <c r="J57" s="159"/>
      <c r="K57" s="159"/>
      <c r="L57" s="159"/>
      <c r="M57" s="159"/>
      <c r="N57" s="159"/>
      <c r="O57" s="159"/>
      <c r="P57" s="159"/>
      <c r="Q57" s="178"/>
      <c r="R57" s="178"/>
      <c r="S57" s="178"/>
      <c r="T57" s="178"/>
      <c r="U57" s="178"/>
      <c r="V57" s="178"/>
      <c r="W57" s="178"/>
      <c r="X57" s="178"/>
      <c r="Y57" s="178"/>
      <c r="Z57" s="178"/>
    </row>
    <row r="58" spans="1:26" ht="18" customHeight="1">
      <c r="A58" s="178"/>
      <c r="B58" s="159"/>
      <c r="C58" s="268" t="s">
        <v>271</v>
      </c>
      <c r="D58" s="269"/>
      <c r="E58" s="269"/>
      <c r="F58" s="269"/>
      <c r="G58" s="269"/>
      <c r="H58" s="269"/>
      <c r="I58" s="269"/>
      <c r="J58" s="269"/>
      <c r="K58" s="269"/>
      <c r="L58" s="269"/>
      <c r="M58" s="269"/>
      <c r="N58" s="269"/>
      <c r="O58" s="159"/>
      <c r="P58" s="159"/>
      <c r="Q58" s="178"/>
      <c r="R58" s="178"/>
      <c r="S58" s="178"/>
      <c r="T58" s="178"/>
      <c r="U58" s="178"/>
      <c r="V58" s="178"/>
      <c r="W58" s="178"/>
      <c r="X58" s="178"/>
      <c r="Y58" s="178"/>
      <c r="Z58" s="178"/>
    </row>
    <row r="59" spans="1:26">
      <c r="A59" s="178"/>
      <c r="B59" s="159"/>
      <c r="C59" s="269"/>
      <c r="D59" s="269"/>
      <c r="E59" s="269"/>
      <c r="F59" s="269"/>
      <c r="G59" s="269"/>
      <c r="H59" s="269"/>
      <c r="I59" s="269"/>
      <c r="J59" s="269"/>
      <c r="K59" s="269"/>
      <c r="L59" s="269"/>
      <c r="M59" s="269"/>
      <c r="N59" s="269"/>
      <c r="O59" s="159"/>
      <c r="P59" s="159"/>
      <c r="Q59" s="178"/>
      <c r="R59" s="178"/>
      <c r="S59" s="178"/>
      <c r="T59" s="178"/>
      <c r="U59" s="178"/>
      <c r="V59" s="178"/>
      <c r="W59" s="178"/>
      <c r="X59" s="178"/>
      <c r="Y59" s="178"/>
      <c r="Z59" s="178"/>
    </row>
    <row r="60" spans="1:26">
      <c r="A60" s="178"/>
      <c r="B60" s="159"/>
      <c r="C60" s="159"/>
      <c r="D60" s="159"/>
      <c r="E60" s="159"/>
      <c r="F60" s="159"/>
      <c r="G60" s="159"/>
      <c r="H60" s="159"/>
      <c r="I60" s="159"/>
      <c r="J60" s="159"/>
      <c r="K60" s="159"/>
      <c r="L60" s="159"/>
      <c r="M60" s="159"/>
      <c r="N60" s="159"/>
      <c r="O60" s="159"/>
      <c r="P60" s="159"/>
      <c r="Q60" s="178"/>
      <c r="R60" s="178"/>
      <c r="S60" s="178"/>
      <c r="T60" s="178"/>
      <c r="U60" s="178"/>
      <c r="V60" s="178"/>
      <c r="W60" s="178"/>
      <c r="X60" s="178"/>
      <c r="Y60" s="178"/>
      <c r="Z60" s="178"/>
    </row>
    <row r="61" spans="1:26">
      <c r="A61" s="178"/>
      <c r="B61" s="159"/>
      <c r="C61" s="159"/>
      <c r="D61" s="159"/>
      <c r="E61" s="159"/>
      <c r="F61" s="159"/>
      <c r="G61" s="159"/>
      <c r="H61" s="159"/>
      <c r="I61" s="159"/>
      <c r="J61" s="159"/>
      <c r="K61" s="159"/>
      <c r="L61" s="159"/>
      <c r="M61" s="159"/>
      <c r="N61" s="159"/>
      <c r="O61" s="159"/>
      <c r="P61" s="159"/>
      <c r="Q61" s="178"/>
      <c r="R61" s="178"/>
      <c r="S61" s="178"/>
      <c r="T61" s="178"/>
      <c r="U61" s="178"/>
      <c r="V61" s="178"/>
      <c r="W61" s="178"/>
      <c r="X61" s="178"/>
      <c r="Y61" s="178"/>
      <c r="Z61" s="178"/>
    </row>
    <row r="62" spans="1:26">
      <c r="A62" s="178"/>
      <c r="B62" s="159"/>
      <c r="C62" s="159"/>
      <c r="D62" s="159"/>
      <c r="E62" s="159"/>
      <c r="F62" s="159"/>
      <c r="G62" s="159"/>
      <c r="H62" s="159"/>
      <c r="I62" s="159"/>
      <c r="J62" s="159"/>
      <c r="K62" s="159"/>
      <c r="L62" s="159"/>
      <c r="M62" s="159"/>
      <c r="N62" s="159"/>
      <c r="O62" s="159"/>
      <c r="P62" s="159"/>
      <c r="Q62" s="178"/>
      <c r="R62" s="178"/>
      <c r="S62" s="178"/>
      <c r="T62" s="178"/>
      <c r="U62" s="178"/>
      <c r="V62" s="178"/>
      <c r="W62" s="178"/>
      <c r="X62" s="178"/>
      <c r="Y62" s="178"/>
      <c r="Z62" s="178"/>
    </row>
    <row r="63" spans="1:26">
      <c r="A63" s="178"/>
      <c r="B63" s="159"/>
      <c r="C63" s="159"/>
      <c r="D63" s="159"/>
      <c r="E63" s="159"/>
      <c r="F63" s="159"/>
      <c r="G63" s="159"/>
      <c r="H63" s="159"/>
      <c r="I63" s="159"/>
      <c r="J63" s="159"/>
      <c r="K63" s="159"/>
      <c r="L63" s="159"/>
      <c r="M63" s="159"/>
      <c r="N63" s="159"/>
      <c r="O63" s="159"/>
      <c r="P63" s="159"/>
      <c r="Q63" s="178"/>
      <c r="R63" s="178"/>
      <c r="S63" s="178"/>
      <c r="T63" s="178"/>
      <c r="U63" s="178"/>
      <c r="V63" s="178"/>
      <c r="W63" s="178"/>
      <c r="X63" s="178"/>
      <c r="Y63" s="178"/>
      <c r="Z63" s="178"/>
    </row>
    <row r="64" spans="1:26" ht="15.5">
      <c r="A64" s="178"/>
      <c r="B64" s="159"/>
      <c r="C64" s="155" t="s">
        <v>272</v>
      </c>
      <c r="O64" s="183"/>
      <c r="P64" s="183"/>
      <c r="Q64" s="178"/>
      <c r="R64" s="178"/>
      <c r="S64" s="178"/>
      <c r="T64" s="178"/>
      <c r="U64" s="178"/>
      <c r="V64" s="178"/>
      <c r="W64" s="178"/>
      <c r="X64" s="178"/>
      <c r="Y64" s="178"/>
      <c r="Z64" s="178"/>
    </row>
    <row r="65" spans="1:26">
      <c r="A65" s="178"/>
      <c r="B65" s="159"/>
      <c r="C65" s="257"/>
      <c r="D65" s="258"/>
      <c r="E65" s="258"/>
      <c r="F65" s="258"/>
      <c r="G65" s="258"/>
      <c r="H65" s="258"/>
      <c r="I65" s="258"/>
      <c r="J65" s="258"/>
      <c r="K65" s="258"/>
      <c r="L65" s="258"/>
      <c r="M65" s="258"/>
      <c r="N65" s="258"/>
      <c r="O65" s="159"/>
      <c r="P65" s="159"/>
      <c r="Q65" s="178"/>
      <c r="R65" s="178"/>
      <c r="S65" s="178"/>
      <c r="T65" s="178"/>
      <c r="U65" s="178"/>
      <c r="V65" s="178"/>
      <c r="W65" s="178"/>
      <c r="X65" s="178"/>
      <c r="Y65" s="178"/>
      <c r="Z65" s="178"/>
    </row>
    <row r="66" spans="1:26">
      <c r="A66" s="178"/>
      <c r="B66" s="159"/>
      <c r="C66" s="258"/>
      <c r="D66" s="258"/>
      <c r="E66" s="258"/>
      <c r="F66" s="258"/>
      <c r="G66" s="258"/>
      <c r="H66" s="258"/>
      <c r="I66" s="258"/>
      <c r="J66" s="258"/>
      <c r="K66" s="258"/>
      <c r="L66" s="258"/>
      <c r="M66" s="258"/>
      <c r="N66" s="258"/>
      <c r="O66" s="159"/>
      <c r="P66" s="159"/>
      <c r="Q66" s="178"/>
      <c r="R66" s="178"/>
      <c r="S66" s="178"/>
      <c r="T66" s="178"/>
      <c r="U66" s="178"/>
      <c r="V66" s="178"/>
      <c r="W66" s="178"/>
      <c r="X66" s="178"/>
      <c r="Y66" s="178"/>
      <c r="Z66" s="178"/>
    </row>
    <row r="67" spans="1:26">
      <c r="A67" s="178"/>
      <c r="B67" s="159"/>
      <c r="C67" s="258"/>
      <c r="D67" s="258"/>
      <c r="E67" s="258"/>
      <c r="F67" s="258"/>
      <c r="G67" s="258"/>
      <c r="H67" s="258"/>
      <c r="I67" s="258"/>
      <c r="J67" s="258"/>
      <c r="K67" s="258"/>
      <c r="L67" s="258"/>
      <c r="M67" s="258"/>
      <c r="N67" s="258"/>
      <c r="O67" s="159"/>
      <c r="P67" s="159"/>
      <c r="Q67" s="178"/>
      <c r="R67" s="178"/>
      <c r="S67" s="178"/>
      <c r="T67" s="178"/>
      <c r="U67" s="178"/>
      <c r="V67" s="178"/>
      <c r="W67" s="178"/>
      <c r="X67" s="178"/>
      <c r="Y67" s="178"/>
      <c r="Z67" s="178"/>
    </row>
    <row r="68" spans="1:26">
      <c r="A68" s="178"/>
      <c r="B68" s="159"/>
      <c r="C68" s="261" t="s">
        <v>276</v>
      </c>
      <c r="D68" s="261"/>
      <c r="E68" s="261"/>
      <c r="F68" s="261"/>
      <c r="G68" s="261"/>
      <c r="H68" s="261"/>
      <c r="I68" s="261"/>
      <c r="J68" s="261"/>
      <c r="K68" s="261"/>
      <c r="L68" s="261"/>
      <c r="M68" s="261"/>
      <c r="N68" s="261"/>
      <c r="O68" s="159"/>
      <c r="P68" s="159"/>
      <c r="Q68" s="178"/>
      <c r="R68" s="178"/>
      <c r="S68" s="178"/>
      <c r="T68" s="178"/>
      <c r="U68" s="178"/>
      <c r="V68" s="178"/>
      <c r="W68" s="178"/>
      <c r="X68" s="178"/>
      <c r="Y68" s="178"/>
      <c r="Z68" s="178"/>
    </row>
    <row r="69" spans="1:26">
      <c r="A69" s="178"/>
      <c r="B69" s="159"/>
      <c r="C69" s="258"/>
      <c r="D69" s="258"/>
      <c r="E69" s="258"/>
      <c r="F69" s="258"/>
      <c r="G69" s="258"/>
      <c r="H69" s="258"/>
      <c r="I69" s="258"/>
      <c r="J69" s="258"/>
      <c r="K69" s="258"/>
      <c r="L69" s="258"/>
      <c r="M69" s="258"/>
      <c r="N69" s="258"/>
      <c r="O69" s="159"/>
      <c r="P69" s="159"/>
      <c r="Q69" s="178"/>
      <c r="R69" s="178"/>
      <c r="S69" s="178"/>
      <c r="T69" s="178"/>
      <c r="U69" s="178"/>
      <c r="V69" s="178"/>
      <c r="W69" s="178"/>
      <c r="X69" s="178"/>
      <c r="Y69" s="178"/>
      <c r="Z69" s="178"/>
    </row>
    <row r="70" spans="1:26">
      <c r="A70" s="178"/>
      <c r="B70" s="159"/>
      <c r="C70" s="258"/>
      <c r="D70" s="258"/>
      <c r="E70" s="258"/>
      <c r="F70" s="258"/>
      <c r="G70" s="258"/>
      <c r="H70" s="258"/>
      <c r="I70" s="258"/>
      <c r="J70" s="258"/>
      <c r="K70" s="258"/>
      <c r="L70" s="258"/>
      <c r="M70" s="258"/>
      <c r="N70" s="258"/>
      <c r="O70" s="159"/>
      <c r="P70" s="159"/>
      <c r="Q70" s="178"/>
      <c r="R70" s="178"/>
      <c r="S70" s="178"/>
      <c r="T70" s="178"/>
      <c r="U70" s="178"/>
      <c r="V70" s="178"/>
      <c r="W70" s="178"/>
      <c r="X70" s="178"/>
      <c r="Y70" s="178"/>
      <c r="Z70" s="178"/>
    </row>
    <row r="71" spans="1:26">
      <c r="A71" s="178"/>
      <c r="B71" s="159"/>
      <c r="C71" s="258"/>
      <c r="D71" s="258"/>
      <c r="E71" s="258"/>
      <c r="F71" s="258"/>
      <c r="G71" s="258"/>
      <c r="H71" s="258"/>
      <c r="I71" s="258"/>
      <c r="J71" s="258"/>
      <c r="K71" s="258"/>
      <c r="L71" s="258"/>
      <c r="M71" s="258"/>
      <c r="N71" s="258"/>
      <c r="O71" s="159"/>
      <c r="P71" s="159"/>
      <c r="Q71" s="178"/>
      <c r="R71" s="178"/>
      <c r="S71" s="178"/>
      <c r="T71" s="178"/>
      <c r="U71" s="178"/>
      <c r="V71" s="178"/>
      <c r="W71" s="178"/>
      <c r="X71" s="178"/>
      <c r="Y71" s="178"/>
      <c r="Z71" s="178"/>
    </row>
    <row r="72" spans="1:26">
      <c r="A72" s="178"/>
      <c r="B72" s="159"/>
      <c r="C72" s="261" t="s">
        <v>273</v>
      </c>
      <c r="D72" s="261"/>
      <c r="E72" s="261"/>
      <c r="F72" s="261"/>
      <c r="G72" s="261"/>
      <c r="H72" s="261"/>
      <c r="I72" s="261"/>
      <c r="J72" s="261"/>
      <c r="K72" s="261"/>
      <c r="L72" s="261"/>
      <c r="M72" s="261"/>
      <c r="N72" s="261"/>
      <c r="O72" s="261"/>
      <c r="P72" s="159"/>
      <c r="Q72" s="178"/>
      <c r="R72" s="178"/>
      <c r="S72" s="178"/>
      <c r="T72" s="178"/>
      <c r="U72" s="178"/>
      <c r="V72" s="178"/>
      <c r="W72" s="178"/>
      <c r="X72" s="178"/>
      <c r="Y72" s="178"/>
      <c r="Z72" s="178"/>
    </row>
    <row r="73" spans="1:26">
      <c r="A73" s="178"/>
      <c r="B73" s="159"/>
      <c r="C73" s="258"/>
      <c r="D73" s="258"/>
      <c r="E73" s="258"/>
      <c r="F73" s="258"/>
      <c r="G73" s="258"/>
      <c r="H73" s="258"/>
      <c r="I73" s="258"/>
      <c r="J73" s="258"/>
      <c r="K73" s="258"/>
      <c r="L73" s="258"/>
      <c r="M73" s="258"/>
      <c r="N73" s="258"/>
      <c r="P73" s="159"/>
      <c r="Q73" s="178"/>
      <c r="R73" s="178"/>
      <c r="S73" s="178"/>
      <c r="T73" s="178"/>
      <c r="U73" s="178"/>
      <c r="V73" s="178"/>
      <c r="W73" s="178"/>
      <c r="X73" s="178"/>
      <c r="Y73" s="178"/>
      <c r="Z73" s="178"/>
    </row>
    <row r="74" spans="1:26">
      <c r="A74" s="178"/>
      <c r="B74" s="159"/>
      <c r="C74" s="258"/>
      <c r="D74" s="258"/>
      <c r="E74" s="258"/>
      <c r="F74" s="258"/>
      <c r="G74" s="258"/>
      <c r="H74" s="258"/>
      <c r="I74" s="258"/>
      <c r="J74" s="258"/>
      <c r="K74" s="258"/>
      <c r="L74" s="258"/>
      <c r="M74" s="258"/>
      <c r="N74" s="258"/>
      <c r="O74" s="159"/>
      <c r="P74" s="159"/>
      <c r="Q74" s="178"/>
      <c r="R74" s="178"/>
      <c r="S74" s="178"/>
      <c r="T74" s="178"/>
      <c r="U74" s="178"/>
      <c r="V74" s="178"/>
      <c r="W74" s="178"/>
      <c r="X74" s="178"/>
      <c r="Y74" s="178"/>
      <c r="Z74" s="178"/>
    </row>
    <row r="75" spans="1:26">
      <c r="A75" s="178"/>
      <c r="B75" s="159"/>
      <c r="C75" s="258"/>
      <c r="D75" s="258"/>
      <c r="E75" s="258"/>
      <c r="F75" s="258"/>
      <c r="G75" s="258"/>
      <c r="H75" s="258"/>
      <c r="I75" s="258"/>
      <c r="J75" s="258"/>
      <c r="K75" s="258"/>
      <c r="L75" s="258"/>
      <c r="M75" s="258"/>
      <c r="N75" s="258"/>
      <c r="O75" s="159"/>
      <c r="P75" s="159"/>
      <c r="Q75" s="178"/>
      <c r="R75" s="178"/>
      <c r="S75" s="178"/>
      <c r="T75" s="178"/>
      <c r="U75" s="178"/>
      <c r="V75" s="178"/>
      <c r="W75" s="178"/>
      <c r="X75" s="178"/>
      <c r="Y75" s="178"/>
      <c r="Z75" s="178"/>
    </row>
    <row r="76" spans="1:26">
      <c r="A76" s="178"/>
      <c r="B76" s="159"/>
      <c r="C76" s="159" t="s">
        <v>274</v>
      </c>
      <c r="D76" s="159"/>
      <c r="E76" s="159"/>
      <c r="F76" s="159"/>
      <c r="G76" s="159"/>
      <c r="H76" s="159"/>
      <c r="I76" s="159"/>
      <c r="J76" s="159"/>
      <c r="K76" s="159"/>
      <c r="L76" s="159"/>
      <c r="M76" s="159"/>
      <c r="N76" s="159"/>
      <c r="O76" s="159"/>
      <c r="P76" s="159"/>
      <c r="Q76" s="178"/>
      <c r="R76" s="178"/>
      <c r="S76" s="178"/>
      <c r="T76" s="178"/>
      <c r="U76" s="178"/>
      <c r="V76" s="178"/>
      <c r="W76" s="178"/>
      <c r="X76" s="178"/>
      <c r="Y76" s="178"/>
      <c r="Z76" s="178"/>
    </row>
    <row r="77" spans="1:26">
      <c r="A77" s="178"/>
      <c r="B77" s="159"/>
      <c r="C77" s="257"/>
      <c r="D77" s="258"/>
      <c r="E77" s="258"/>
      <c r="F77" s="258"/>
      <c r="G77" s="258"/>
      <c r="H77" s="258"/>
      <c r="I77" s="258"/>
      <c r="J77" s="258"/>
      <c r="K77" s="258"/>
      <c r="L77" s="258"/>
      <c r="M77" s="258"/>
      <c r="N77" s="258"/>
      <c r="O77" s="159"/>
      <c r="P77" s="159"/>
      <c r="Q77" s="178"/>
      <c r="R77" s="178"/>
      <c r="S77" s="178"/>
      <c r="T77" s="178"/>
      <c r="U77" s="178"/>
      <c r="V77" s="178"/>
      <c r="W77" s="178"/>
      <c r="X77" s="178"/>
      <c r="Y77" s="178"/>
      <c r="Z77" s="178"/>
    </row>
    <row r="78" spans="1:26">
      <c r="A78" s="178"/>
      <c r="B78" s="159"/>
      <c r="C78" s="258"/>
      <c r="D78" s="258"/>
      <c r="E78" s="258"/>
      <c r="F78" s="258"/>
      <c r="G78" s="258"/>
      <c r="H78" s="258"/>
      <c r="I78" s="258"/>
      <c r="J78" s="258"/>
      <c r="K78" s="258"/>
      <c r="L78" s="258"/>
      <c r="M78" s="258"/>
      <c r="N78" s="258"/>
      <c r="O78" s="159"/>
      <c r="P78" s="159"/>
      <c r="Q78" s="178"/>
      <c r="R78" s="178"/>
      <c r="S78" s="178"/>
      <c r="T78" s="178"/>
      <c r="U78" s="178"/>
      <c r="V78" s="178"/>
      <c r="W78" s="178"/>
      <c r="X78" s="178"/>
      <c r="Y78" s="178"/>
      <c r="Z78" s="178"/>
    </row>
    <row r="79" spans="1:26">
      <c r="A79" s="178"/>
      <c r="B79" s="159"/>
      <c r="C79" s="258"/>
      <c r="D79" s="258"/>
      <c r="E79" s="258"/>
      <c r="F79" s="258"/>
      <c r="G79" s="258"/>
      <c r="H79" s="258"/>
      <c r="I79" s="258"/>
      <c r="J79" s="258"/>
      <c r="K79" s="258"/>
      <c r="L79" s="258"/>
      <c r="M79" s="258"/>
      <c r="N79" s="258"/>
      <c r="O79" s="159"/>
      <c r="P79" s="159"/>
      <c r="Q79" s="178"/>
      <c r="R79" s="178"/>
      <c r="S79" s="178"/>
      <c r="T79" s="178"/>
      <c r="U79" s="178"/>
      <c r="V79" s="178"/>
      <c r="W79" s="178"/>
      <c r="X79" s="178"/>
      <c r="Y79" s="178"/>
      <c r="Z79" s="178"/>
    </row>
    <row r="80" spans="1:26">
      <c r="A80" s="178"/>
      <c r="B80" s="159"/>
      <c r="C80" s="159" t="s">
        <v>277</v>
      </c>
      <c r="D80" s="159"/>
      <c r="E80" s="159"/>
      <c r="F80" s="159"/>
      <c r="G80" s="159"/>
      <c r="H80" s="159"/>
      <c r="I80" s="159"/>
      <c r="J80" s="159"/>
      <c r="K80" s="159"/>
      <c r="L80" s="159"/>
      <c r="M80" s="159"/>
      <c r="N80" s="159"/>
      <c r="O80" s="159"/>
      <c r="P80" s="159"/>
      <c r="Q80" s="178"/>
      <c r="R80" s="178"/>
      <c r="S80" s="178"/>
      <c r="T80" s="178"/>
      <c r="U80" s="178"/>
      <c r="V80" s="178"/>
      <c r="W80" s="178"/>
      <c r="X80" s="178"/>
      <c r="Y80" s="178"/>
      <c r="Z80" s="178"/>
    </row>
    <row r="81" spans="1:26">
      <c r="A81" s="178"/>
      <c r="B81" s="159"/>
      <c r="C81" s="257"/>
      <c r="D81" s="258"/>
      <c r="E81" s="258"/>
      <c r="F81" s="258"/>
      <c r="G81" s="258"/>
      <c r="H81" s="258"/>
      <c r="I81" s="258"/>
      <c r="J81" s="258"/>
      <c r="K81" s="258"/>
      <c r="L81" s="258"/>
      <c r="M81" s="258"/>
      <c r="N81" s="258"/>
      <c r="O81" s="159"/>
      <c r="P81" s="159"/>
      <c r="Q81" s="178"/>
      <c r="R81" s="178"/>
      <c r="S81" s="178"/>
      <c r="T81" s="178"/>
      <c r="U81" s="178"/>
      <c r="V81" s="178"/>
      <c r="W81" s="178"/>
      <c r="X81" s="178"/>
      <c r="Y81" s="178"/>
      <c r="Z81" s="178"/>
    </row>
    <row r="82" spans="1:26">
      <c r="A82" s="178"/>
      <c r="B82" s="159"/>
      <c r="C82" s="258"/>
      <c r="D82" s="258"/>
      <c r="E82" s="258"/>
      <c r="F82" s="258"/>
      <c r="G82" s="258"/>
      <c r="H82" s="258"/>
      <c r="I82" s="258"/>
      <c r="J82" s="258"/>
      <c r="K82" s="258"/>
      <c r="L82" s="258"/>
      <c r="M82" s="258"/>
      <c r="N82" s="258"/>
      <c r="O82" s="159"/>
      <c r="P82" s="159"/>
      <c r="Q82" s="178"/>
      <c r="R82" s="178"/>
      <c r="S82" s="178"/>
      <c r="T82" s="178"/>
      <c r="U82" s="178"/>
      <c r="V82" s="178"/>
      <c r="W82" s="178"/>
      <c r="X82" s="178"/>
      <c r="Y82" s="178"/>
      <c r="Z82" s="178"/>
    </row>
    <row r="83" spans="1:26">
      <c r="A83" s="178"/>
      <c r="B83" s="159"/>
      <c r="C83" s="258"/>
      <c r="D83" s="258"/>
      <c r="E83" s="258"/>
      <c r="F83" s="258"/>
      <c r="G83" s="258"/>
      <c r="H83" s="258"/>
      <c r="I83" s="258"/>
      <c r="J83" s="258"/>
      <c r="K83" s="258"/>
      <c r="L83" s="258"/>
      <c r="M83" s="258"/>
      <c r="N83" s="258"/>
      <c r="O83" s="159"/>
      <c r="P83" s="159"/>
      <c r="Q83" s="178"/>
      <c r="R83" s="178"/>
      <c r="S83" s="178"/>
      <c r="T83" s="178"/>
      <c r="U83" s="178"/>
      <c r="V83" s="178"/>
      <c r="W83" s="178"/>
      <c r="X83" s="178"/>
      <c r="Y83" s="178"/>
      <c r="Z83" s="178"/>
    </row>
    <row r="84" spans="1:26">
      <c r="A84" s="178"/>
      <c r="B84" s="159"/>
      <c r="C84" s="258"/>
      <c r="D84" s="258"/>
      <c r="E84" s="258"/>
      <c r="F84" s="258"/>
      <c r="G84" s="258"/>
      <c r="H84" s="258"/>
      <c r="I84" s="258"/>
      <c r="J84" s="258"/>
      <c r="K84" s="258"/>
      <c r="L84" s="258"/>
      <c r="M84" s="258"/>
      <c r="N84" s="258"/>
      <c r="O84" s="159"/>
      <c r="P84" s="159"/>
      <c r="Q84" s="178"/>
      <c r="R84" s="178"/>
      <c r="S84" s="178"/>
      <c r="T84" s="178"/>
      <c r="U84" s="178"/>
      <c r="V84" s="178"/>
      <c r="W84" s="178"/>
      <c r="X84" s="178"/>
      <c r="Y84" s="178"/>
      <c r="Z84" s="178"/>
    </row>
    <row r="85" spans="1:26">
      <c r="A85" s="178"/>
      <c r="B85" s="159"/>
      <c r="C85" s="159" t="s">
        <v>275</v>
      </c>
      <c r="D85" s="159"/>
      <c r="E85" s="159"/>
      <c r="F85" s="159"/>
      <c r="G85" s="159"/>
      <c r="H85" s="159"/>
      <c r="I85" s="159"/>
      <c r="J85" s="159"/>
      <c r="K85" s="159"/>
      <c r="L85" s="159"/>
      <c r="M85" s="159"/>
      <c r="N85" s="159"/>
      <c r="O85" s="159"/>
      <c r="P85" s="159"/>
      <c r="Q85" s="178"/>
      <c r="R85" s="178"/>
      <c r="S85" s="178"/>
      <c r="T85" s="178"/>
      <c r="U85" s="178"/>
      <c r="V85" s="178"/>
      <c r="W85" s="178"/>
      <c r="X85" s="178"/>
      <c r="Y85" s="178"/>
      <c r="Z85" s="178"/>
    </row>
    <row r="86" spans="1:26">
      <c r="A86" s="178"/>
      <c r="B86" s="159"/>
      <c r="C86" s="257"/>
      <c r="D86" s="258"/>
      <c r="E86" s="258"/>
      <c r="F86" s="258"/>
      <c r="G86" s="258"/>
      <c r="H86" s="258"/>
      <c r="I86" s="258"/>
      <c r="J86" s="258"/>
      <c r="K86" s="258"/>
      <c r="L86" s="258"/>
      <c r="M86" s="258"/>
      <c r="N86" s="258"/>
      <c r="O86" s="159"/>
      <c r="P86" s="159"/>
      <c r="Q86" s="178"/>
      <c r="R86" s="178"/>
      <c r="S86" s="178"/>
      <c r="T86" s="178"/>
      <c r="U86" s="178"/>
      <c r="V86" s="178"/>
      <c r="W86" s="178"/>
      <c r="X86" s="178"/>
      <c r="Y86" s="178"/>
      <c r="Z86" s="178"/>
    </row>
    <row r="87" spans="1:26">
      <c r="A87" s="178"/>
      <c r="B87" s="159"/>
      <c r="C87" s="258"/>
      <c r="D87" s="258"/>
      <c r="E87" s="258"/>
      <c r="F87" s="258"/>
      <c r="G87" s="258"/>
      <c r="H87" s="258"/>
      <c r="I87" s="258"/>
      <c r="J87" s="258"/>
      <c r="K87" s="258"/>
      <c r="L87" s="258"/>
      <c r="M87" s="258"/>
      <c r="N87" s="258"/>
      <c r="O87" s="159"/>
      <c r="P87" s="159"/>
      <c r="Q87" s="178"/>
      <c r="R87" s="178"/>
      <c r="S87" s="178"/>
      <c r="T87" s="178"/>
      <c r="U87" s="178"/>
      <c r="V87" s="178"/>
      <c r="W87" s="178"/>
      <c r="X87" s="178"/>
      <c r="Y87" s="178"/>
      <c r="Z87" s="178"/>
    </row>
    <row r="88" spans="1:26">
      <c r="A88" s="178"/>
      <c r="B88" s="159"/>
      <c r="C88" s="258"/>
      <c r="D88" s="258"/>
      <c r="E88" s="258"/>
      <c r="F88" s="258"/>
      <c r="G88" s="258"/>
      <c r="H88" s="258"/>
      <c r="I88" s="258"/>
      <c r="J88" s="258"/>
      <c r="K88" s="258"/>
      <c r="L88" s="258"/>
      <c r="M88" s="258"/>
      <c r="N88" s="258"/>
      <c r="O88" s="159"/>
      <c r="P88" s="159"/>
      <c r="Q88" s="178"/>
      <c r="R88" s="178"/>
      <c r="S88" s="178"/>
      <c r="T88" s="178"/>
      <c r="U88" s="178"/>
      <c r="V88" s="178"/>
      <c r="W88" s="178"/>
      <c r="X88" s="178"/>
      <c r="Y88" s="178"/>
      <c r="Z88" s="178"/>
    </row>
    <row r="89" spans="1:26">
      <c r="A89" s="178"/>
      <c r="B89" s="159"/>
      <c r="C89" s="258"/>
      <c r="D89" s="258"/>
      <c r="E89" s="258"/>
      <c r="F89" s="258"/>
      <c r="G89" s="258"/>
      <c r="H89" s="258"/>
      <c r="I89" s="258"/>
      <c r="J89" s="258"/>
      <c r="K89" s="258"/>
      <c r="L89" s="258"/>
      <c r="M89" s="258"/>
      <c r="N89" s="258"/>
      <c r="O89" s="159"/>
      <c r="P89" s="159"/>
      <c r="Q89" s="178"/>
      <c r="R89" s="178"/>
      <c r="S89" s="178"/>
      <c r="T89" s="178"/>
      <c r="U89" s="178"/>
      <c r="V89" s="178"/>
      <c r="W89" s="178"/>
      <c r="X89" s="178"/>
      <c r="Y89" s="178"/>
      <c r="Z89" s="178"/>
    </row>
    <row r="90" spans="1:26">
      <c r="A90" s="178"/>
      <c r="B90" s="159"/>
      <c r="C90" s="258"/>
      <c r="D90" s="258"/>
      <c r="E90" s="258"/>
      <c r="F90" s="258"/>
      <c r="G90" s="258"/>
      <c r="H90" s="258"/>
      <c r="I90" s="258"/>
      <c r="J90" s="258"/>
      <c r="K90" s="258"/>
      <c r="L90" s="258"/>
      <c r="M90" s="258"/>
      <c r="N90" s="258"/>
      <c r="O90" s="159"/>
      <c r="P90" s="159"/>
      <c r="Q90" s="178"/>
      <c r="R90" s="178"/>
      <c r="S90" s="178"/>
      <c r="T90" s="178"/>
      <c r="U90" s="178"/>
      <c r="V90" s="178"/>
      <c r="W90" s="178"/>
      <c r="X90" s="178"/>
      <c r="Y90" s="178"/>
      <c r="Z90" s="178"/>
    </row>
    <row r="91" spans="1:26">
      <c r="A91" s="178"/>
      <c r="B91" s="159"/>
      <c r="C91" s="258"/>
      <c r="D91" s="258"/>
      <c r="E91" s="258"/>
      <c r="F91" s="258"/>
      <c r="G91" s="258"/>
      <c r="H91" s="258"/>
      <c r="I91" s="258"/>
      <c r="J91" s="258"/>
      <c r="K91" s="258"/>
      <c r="L91" s="258"/>
      <c r="M91" s="258"/>
      <c r="N91" s="258"/>
      <c r="O91" s="159"/>
      <c r="P91" s="159"/>
      <c r="Q91" s="178"/>
      <c r="R91" s="178"/>
      <c r="S91" s="178"/>
      <c r="T91" s="178"/>
      <c r="U91" s="178"/>
      <c r="V91" s="178"/>
      <c r="W91" s="178"/>
      <c r="X91" s="178"/>
      <c r="Y91" s="178"/>
      <c r="Z91" s="178"/>
    </row>
    <row r="92" spans="1:26">
      <c r="A92" s="178"/>
      <c r="B92" s="159"/>
      <c r="C92" s="258"/>
      <c r="D92" s="258"/>
      <c r="E92" s="258"/>
      <c r="F92" s="258"/>
      <c r="G92" s="258"/>
      <c r="H92" s="258"/>
      <c r="I92" s="258"/>
      <c r="J92" s="258"/>
      <c r="K92" s="258"/>
      <c r="L92" s="258"/>
      <c r="M92" s="258"/>
      <c r="N92" s="258"/>
      <c r="O92" s="159"/>
      <c r="P92" s="159"/>
      <c r="Q92" s="178"/>
      <c r="R92" s="178"/>
      <c r="S92" s="178"/>
      <c r="T92" s="178"/>
      <c r="U92" s="178"/>
      <c r="V92" s="178"/>
      <c r="W92" s="178"/>
      <c r="X92" s="178"/>
      <c r="Y92" s="178"/>
      <c r="Z92" s="178"/>
    </row>
    <row r="93" spans="1:26">
      <c r="A93" s="178"/>
      <c r="B93" s="159"/>
      <c r="C93" s="258"/>
      <c r="D93" s="258"/>
      <c r="E93" s="258"/>
      <c r="F93" s="258"/>
      <c r="G93" s="258"/>
      <c r="H93" s="258"/>
      <c r="I93" s="258"/>
      <c r="J93" s="258"/>
      <c r="K93" s="258"/>
      <c r="L93" s="258"/>
      <c r="M93" s="258"/>
      <c r="N93" s="258"/>
      <c r="O93" s="159"/>
      <c r="P93" s="159"/>
      <c r="Q93" s="178"/>
      <c r="R93" s="178"/>
      <c r="S93" s="178"/>
      <c r="T93" s="178"/>
      <c r="U93" s="178"/>
      <c r="V93" s="178"/>
      <c r="W93" s="178"/>
      <c r="X93" s="178"/>
      <c r="Y93" s="178"/>
      <c r="Z93" s="178"/>
    </row>
    <row r="94" spans="1:26">
      <c r="A94" s="178"/>
      <c r="B94" s="159"/>
      <c r="C94" s="258"/>
      <c r="D94" s="258"/>
      <c r="E94" s="258"/>
      <c r="F94" s="258"/>
      <c r="G94" s="258"/>
      <c r="H94" s="258"/>
      <c r="I94" s="258"/>
      <c r="J94" s="258"/>
      <c r="K94" s="258"/>
      <c r="L94" s="258"/>
      <c r="M94" s="258"/>
      <c r="N94" s="258"/>
      <c r="O94" s="159"/>
      <c r="P94" s="159"/>
      <c r="Q94" s="178"/>
      <c r="R94" s="178"/>
      <c r="S94" s="178"/>
      <c r="T94" s="178"/>
      <c r="U94" s="178"/>
      <c r="V94" s="178"/>
      <c r="W94" s="178"/>
      <c r="X94" s="178"/>
      <c r="Y94" s="178"/>
      <c r="Z94" s="178"/>
    </row>
    <row r="95" spans="1:26">
      <c r="A95" s="178"/>
      <c r="B95" s="159"/>
      <c r="C95" s="258"/>
      <c r="D95" s="258"/>
      <c r="E95" s="258"/>
      <c r="F95" s="258"/>
      <c r="G95" s="258"/>
      <c r="H95" s="258"/>
      <c r="I95" s="258"/>
      <c r="J95" s="258"/>
      <c r="K95" s="258"/>
      <c r="L95" s="258"/>
      <c r="M95" s="258"/>
      <c r="N95" s="258"/>
      <c r="O95" s="159"/>
      <c r="P95" s="159"/>
      <c r="Q95" s="178"/>
      <c r="R95" s="178"/>
      <c r="S95" s="178"/>
      <c r="T95" s="178"/>
      <c r="U95" s="178"/>
      <c r="V95" s="178"/>
      <c r="W95" s="178"/>
      <c r="X95" s="178"/>
      <c r="Y95" s="178"/>
      <c r="Z95" s="178"/>
    </row>
    <row r="96" spans="1:26">
      <c r="A96" s="178"/>
      <c r="B96" s="159"/>
      <c r="C96" s="258"/>
      <c r="D96" s="258"/>
      <c r="E96" s="258"/>
      <c r="F96" s="258"/>
      <c r="G96" s="258"/>
      <c r="H96" s="258"/>
      <c r="I96" s="258"/>
      <c r="J96" s="258"/>
      <c r="K96" s="258"/>
      <c r="L96" s="258"/>
      <c r="M96" s="258"/>
      <c r="N96" s="258"/>
      <c r="O96" s="159"/>
      <c r="P96" s="159"/>
      <c r="Q96" s="178"/>
      <c r="R96" s="178"/>
      <c r="S96" s="178"/>
      <c r="T96" s="178"/>
      <c r="U96" s="178"/>
      <c r="V96" s="178"/>
      <c r="W96" s="178"/>
      <c r="X96" s="178"/>
      <c r="Y96" s="178"/>
      <c r="Z96" s="178"/>
    </row>
    <row r="97" spans="1:26">
      <c r="A97" s="178"/>
      <c r="B97" s="159"/>
      <c r="C97" s="258"/>
      <c r="D97" s="258"/>
      <c r="E97" s="258"/>
      <c r="F97" s="258"/>
      <c r="G97" s="258"/>
      <c r="H97" s="258"/>
      <c r="I97" s="258"/>
      <c r="J97" s="258"/>
      <c r="K97" s="258"/>
      <c r="L97" s="258"/>
      <c r="M97" s="258"/>
      <c r="N97" s="258"/>
      <c r="O97" s="159"/>
      <c r="P97" s="159"/>
      <c r="Q97" s="178"/>
      <c r="R97" s="178"/>
      <c r="S97" s="178"/>
      <c r="T97" s="178"/>
      <c r="U97" s="178"/>
      <c r="V97" s="178"/>
      <c r="W97" s="178"/>
      <c r="X97" s="178"/>
      <c r="Y97" s="178"/>
      <c r="Z97" s="178"/>
    </row>
    <row r="98" spans="1:26">
      <c r="A98" s="178"/>
      <c r="B98" s="159"/>
      <c r="C98" s="159"/>
      <c r="D98" s="159"/>
      <c r="E98" s="159"/>
      <c r="F98" s="159"/>
      <c r="G98" s="159"/>
      <c r="H98" s="159"/>
      <c r="I98" s="159"/>
      <c r="J98" s="159"/>
      <c r="K98" s="159"/>
      <c r="L98" s="159"/>
      <c r="M98" s="159"/>
      <c r="N98" s="159"/>
      <c r="O98" s="159"/>
      <c r="P98" s="159"/>
      <c r="Q98" s="178"/>
      <c r="R98" s="178"/>
      <c r="S98" s="178"/>
      <c r="T98" s="178"/>
      <c r="U98" s="178"/>
      <c r="V98" s="178"/>
      <c r="W98" s="178"/>
      <c r="X98" s="178"/>
      <c r="Y98" s="178"/>
      <c r="Z98" s="178"/>
    </row>
    <row r="99" spans="1:26">
      <c r="A99" s="178"/>
      <c r="B99" s="159"/>
      <c r="C99" s="159"/>
      <c r="D99" s="159"/>
      <c r="E99" s="159"/>
      <c r="F99" s="159"/>
      <c r="G99" s="159"/>
      <c r="H99" s="159"/>
      <c r="I99" s="159"/>
      <c r="J99" s="159"/>
      <c r="K99" s="159"/>
      <c r="L99" s="159"/>
      <c r="M99" s="159"/>
      <c r="N99" s="159"/>
      <c r="O99" s="159"/>
      <c r="P99" s="159"/>
      <c r="Q99" s="178"/>
      <c r="R99" s="178"/>
      <c r="S99" s="178"/>
      <c r="T99" s="178"/>
      <c r="U99" s="178"/>
      <c r="V99" s="178"/>
      <c r="W99" s="178"/>
      <c r="X99" s="178"/>
      <c r="Y99" s="178"/>
      <c r="Z99" s="178"/>
    </row>
    <row r="100" spans="1:26">
      <c r="A100" s="178"/>
      <c r="B100" s="159"/>
      <c r="C100" s="159"/>
      <c r="D100" s="159"/>
      <c r="E100" s="159"/>
      <c r="F100" s="159"/>
      <c r="G100" s="159"/>
      <c r="H100" s="159"/>
      <c r="I100" s="159"/>
      <c r="J100" s="159"/>
      <c r="K100" s="159"/>
      <c r="L100" s="159"/>
      <c r="M100" s="159"/>
      <c r="N100" s="159"/>
      <c r="O100" s="159"/>
      <c r="P100" s="159"/>
      <c r="Q100" s="178"/>
      <c r="R100" s="178"/>
      <c r="S100" s="178"/>
      <c r="T100" s="178"/>
      <c r="U100" s="178"/>
      <c r="V100" s="178"/>
      <c r="W100" s="178"/>
      <c r="X100" s="178"/>
      <c r="Y100" s="178"/>
      <c r="Z100" s="178"/>
    </row>
    <row r="101" spans="1:26">
      <c r="A101" s="178"/>
      <c r="Q101" s="178"/>
      <c r="R101" s="178"/>
      <c r="S101" s="178"/>
      <c r="T101" s="178"/>
      <c r="U101" s="178"/>
      <c r="V101" s="178"/>
      <c r="W101" s="178"/>
      <c r="X101" s="178"/>
      <c r="Y101" s="178"/>
      <c r="Z101" s="178"/>
    </row>
    <row r="102" spans="1:26">
      <c r="A102" s="178"/>
      <c r="Q102" s="178"/>
      <c r="R102" s="178"/>
      <c r="S102" s="178"/>
      <c r="T102" s="178"/>
      <c r="U102" s="178"/>
      <c r="V102" s="178"/>
      <c r="W102" s="178"/>
      <c r="X102" s="178"/>
      <c r="Y102" s="178"/>
      <c r="Z102" s="178"/>
    </row>
    <row r="103" spans="1:26">
      <c r="A103" s="178"/>
      <c r="Q103" s="178"/>
      <c r="R103" s="178"/>
      <c r="S103" s="178"/>
      <c r="T103" s="178"/>
      <c r="U103" s="178"/>
      <c r="V103" s="178"/>
      <c r="W103" s="178"/>
      <c r="X103" s="178"/>
      <c r="Y103" s="178"/>
      <c r="Z103" s="178"/>
    </row>
    <row r="104" spans="1:26">
      <c r="A104" s="178"/>
      <c r="Q104" s="178"/>
      <c r="R104" s="178"/>
      <c r="S104" s="178"/>
      <c r="T104" s="178"/>
      <c r="U104" s="178"/>
      <c r="V104" s="178"/>
      <c r="W104" s="178"/>
      <c r="X104" s="178"/>
      <c r="Y104" s="178"/>
      <c r="Z104" s="178"/>
    </row>
    <row r="105" spans="1:26">
      <c r="A105" s="178"/>
      <c r="B105"/>
      <c r="C105"/>
      <c r="D105"/>
      <c r="E105"/>
      <c r="F105"/>
      <c r="G105"/>
      <c r="H105"/>
      <c r="I105"/>
      <c r="J105"/>
      <c r="K105"/>
      <c r="L105"/>
      <c r="M105"/>
      <c r="N105"/>
      <c r="O105"/>
      <c r="P105"/>
      <c r="Q105" s="178"/>
      <c r="R105" s="178"/>
      <c r="S105" s="178"/>
      <c r="T105" s="178"/>
      <c r="U105" s="178"/>
      <c r="V105" s="178"/>
      <c r="W105" s="178"/>
      <c r="X105" s="178"/>
      <c r="Y105" s="178"/>
      <c r="Z105" s="178"/>
    </row>
    <row r="106" spans="1:26">
      <c r="A106" s="178"/>
      <c r="B106"/>
      <c r="C106"/>
      <c r="D106"/>
      <c r="E106"/>
      <c r="F106"/>
      <c r="G106"/>
      <c r="H106"/>
      <c r="I106"/>
      <c r="J106"/>
      <c r="K106"/>
      <c r="L106"/>
      <c r="M106"/>
      <c r="N106"/>
      <c r="O106"/>
      <c r="P106"/>
      <c r="Q106" s="178"/>
      <c r="R106" s="178"/>
      <c r="S106" s="178"/>
      <c r="T106" s="178"/>
      <c r="U106" s="178"/>
      <c r="V106" s="178"/>
      <c r="W106" s="178"/>
      <c r="X106" s="178"/>
      <c r="Y106" s="178"/>
      <c r="Z106" s="178"/>
    </row>
    <row r="107" spans="1:26">
      <c r="A107" s="178"/>
      <c r="B107"/>
      <c r="C107"/>
      <c r="D107"/>
      <c r="E107"/>
      <c r="F107"/>
      <c r="G107"/>
      <c r="H107"/>
      <c r="I107"/>
      <c r="J107"/>
      <c r="K107"/>
      <c r="L107"/>
      <c r="M107"/>
      <c r="N107"/>
      <c r="O107"/>
      <c r="P107"/>
      <c r="Q107" s="178"/>
      <c r="R107" s="178"/>
      <c r="S107" s="178"/>
      <c r="T107" s="178"/>
      <c r="U107" s="178"/>
      <c r="V107" s="178"/>
      <c r="W107" s="178"/>
      <c r="X107" s="178"/>
      <c r="Y107" s="178"/>
      <c r="Z107" s="178"/>
    </row>
    <row r="108" spans="1:26">
      <c r="A108" s="178"/>
      <c r="B108"/>
      <c r="C108"/>
      <c r="D108"/>
      <c r="E108"/>
      <c r="F108"/>
      <c r="G108"/>
      <c r="H108"/>
      <c r="I108"/>
      <c r="J108"/>
      <c r="K108"/>
      <c r="L108"/>
      <c r="M108"/>
      <c r="N108"/>
      <c r="O108"/>
      <c r="P108"/>
      <c r="Q108" s="178"/>
      <c r="R108" s="178"/>
      <c r="S108" s="178"/>
      <c r="T108" s="178"/>
      <c r="U108" s="178"/>
      <c r="V108" s="178"/>
      <c r="W108" s="178"/>
      <c r="X108" s="178"/>
      <c r="Y108" s="178"/>
      <c r="Z108" s="178"/>
    </row>
    <row r="109" spans="1:26">
      <c r="A109" s="178"/>
      <c r="B109"/>
      <c r="C109"/>
      <c r="D109"/>
      <c r="E109"/>
      <c r="F109"/>
      <c r="G109"/>
      <c r="H109"/>
      <c r="I109"/>
      <c r="J109"/>
      <c r="K109"/>
      <c r="L109"/>
      <c r="M109"/>
      <c r="N109"/>
      <c r="O109"/>
      <c r="P109"/>
      <c r="Q109" s="178"/>
      <c r="R109" s="178"/>
      <c r="S109" s="178"/>
      <c r="T109" s="178"/>
      <c r="U109" s="178"/>
      <c r="V109" s="178"/>
      <c r="W109" s="178"/>
      <c r="X109" s="178"/>
      <c r="Y109" s="178"/>
      <c r="Z109" s="178"/>
    </row>
    <row r="110" spans="1:26">
      <c r="A110" s="178"/>
      <c r="E110"/>
      <c r="J110" s="168"/>
      <c r="K110"/>
      <c r="L110"/>
      <c r="M110"/>
      <c r="N110"/>
      <c r="O110"/>
      <c r="P110"/>
      <c r="Q110" s="178"/>
      <c r="R110" s="178"/>
      <c r="S110" s="178"/>
      <c r="T110" s="178"/>
      <c r="U110" s="178"/>
      <c r="V110" s="178"/>
      <c r="W110" s="178"/>
      <c r="X110" s="178"/>
      <c r="Y110" s="178"/>
      <c r="Z110" s="178"/>
    </row>
    <row r="111" spans="1:26">
      <c r="A111" s="178"/>
      <c r="J111" s="168"/>
      <c r="K111"/>
      <c r="L111"/>
      <c r="M111"/>
      <c r="N111"/>
      <c r="O111"/>
      <c r="P111"/>
      <c r="Q111" s="178"/>
      <c r="R111" s="178"/>
      <c r="S111" s="178"/>
      <c r="T111" s="178"/>
      <c r="U111" s="178"/>
      <c r="V111" s="178"/>
      <c r="W111" s="178"/>
      <c r="X111" s="178"/>
      <c r="Y111" s="178"/>
      <c r="Z111" s="178"/>
    </row>
    <row r="112" spans="1:26">
      <c r="A112" s="178"/>
      <c r="E112"/>
      <c r="J112" s="168"/>
      <c r="K112"/>
      <c r="L112"/>
      <c r="M112"/>
      <c r="N112"/>
      <c r="O112"/>
      <c r="P112"/>
      <c r="Q112" s="178"/>
      <c r="R112" s="178"/>
      <c r="S112" s="178"/>
      <c r="T112" s="178"/>
      <c r="U112" s="178"/>
      <c r="V112" s="178"/>
      <c r="W112" s="178"/>
      <c r="X112" s="178"/>
      <c r="Y112" s="178"/>
      <c r="Z112" s="178"/>
    </row>
    <row r="113" spans="1:26">
      <c r="A113" s="178"/>
      <c r="E113"/>
      <c r="J113" s="168"/>
      <c r="K113"/>
      <c r="L113"/>
      <c r="M113"/>
      <c r="N113"/>
      <c r="O113"/>
      <c r="P113"/>
      <c r="Q113" s="178"/>
      <c r="R113" s="178"/>
      <c r="S113" s="178"/>
      <c r="T113" s="178"/>
      <c r="U113" s="178"/>
      <c r="V113" s="178"/>
      <c r="W113" s="178"/>
      <c r="X113" s="178"/>
      <c r="Y113" s="178"/>
      <c r="Z113" s="178"/>
    </row>
    <row r="114" spans="1:26" ht="15.5">
      <c r="A114" s="178"/>
      <c r="B114" s="183"/>
      <c r="D114" s="162"/>
      <c r="J114" s="168"/>
      <c r="K114"/>
      <c r="L114"/>
      <c r="M114"/>
      <c r="N114"/>
      <c r="O114"/>
      <c r="P114"/>
      <c r="Q114" s="178"/>
      <c r="R114" s="178"/>
      <c r="S114" s="178"/>
      <c r="T114" s="178"/>
      <c r="U114" s="178"/>
      <c r="V114" s="178"/>
      <c r="W114" s="178"/>
      <c r="X114" s="178"/>
      <c r="Y114" s="178"/>
      <c r="Z114" s="178"/>
    </row>
    <row r="115" spans="1:26" ht="20">
      <c r="A115" s="178"/>
      <c r="B115" s="183"/>
      <c r="E115"/>
      <c r="F115" s="200" t="s">
        <v>281</v>
      </c>
      <c r="J115" s="168"/>
      <c r="K115"/>
      <c r="L115"/>
      <c r="M115"/>
      <c r="N115"/>
      <c r="O115"/>
      <c r="P115"/>
      <c r="Q115" s="178"/>
      <c r="R115" s="178"/>
      <c r="S115" s="178"/>
      <c r="T115" s="178"/>
      <c r="U115" s="178"/>
      <c r="V115" s="178"/>
      <c r="W115" s="178"/>
      <c r="X115" s="178"/>
      <c r="Y115" s="178"/>
      <c r="Z115" s="178"/>
    </row>
    <row r="116" spans="1:26" ht="20">
      <c r="A116" s="178"/>
      <c r="B116" s="183"/>
      <c r="E116"/>
      <c r="F116" s="200"/>
      <c r="J116" s="168"/>
      <c r="K116"/>
      <c r="L116"/>
      <c r="M116"/>
      <c r="N116"/>
      <c r="O116"/>
      <c r="P116"/>
      <c r="Q116" s="178"/>
      <c r="R116" s="178"/>
      <c r="S116" s="178"/>
      <c r="T116" s="178"/>
      <c r="U116" s="178"/>
      <c r="V116" s="178"/>
      <c r="W116" s="178"/>
      <c r="X116" s="178"/>
      <c r="Y116" s="178"/>
      <c r="Z116" s="178"/>
    </row>
    <row r="117" spans="1:26" ht="15.5">
      <c r="A117" s="178"/>
      <c r="B117" s="183"/>
      <c r="J117" s="168"/>
      <c r="K117"/>
      <c r="L117"/>
      <c r="M117"/>
      <c r="N117"/>
      <c r="O117"/>
      <c r="P117"/>
      <c r="Q117" s="178"/>
      <c r="R117" s="178"/>
      <c r="S117" s="178"/>
      <c r="T117" s="178"/>
      <c r="U117" s="178"/>
      <c r="V117" s="178"/>
      <c r="W117" s="178"/>
      <c r="X117" s="178"/>
      <c r="Y117" s="178"/>
      <c r="Z117" s="178"/>
    </row>
    <row r="118" spans="1:26" ht="15.5">
      <c r="A118" s="178"/>
      <c r="C118" s="183" t="s">
        <v>282</v>
      </c>
      <c r="D118" s="201"/>
      <c r="E118" s="201"/>
      <c r="F118" s="202"/>
      <c r="G118" s="300"/>
      <c r="H118" s="301"/>
      <c r="I118" s="301"/>
      <c r="J118" s="301"/>
      <c r="K118" s="301"/>
      <c r="L118" s="301"/>
      <c r="M118" s="301"/>
      <c r="N118" s="301"/>
      <c r="O118" s="203"/>
      <c r="Q118" s="178"/>
      <c r="R118" s="178"/>
      <c r="S118" s="178"/>
      <c r="T118" s="178"/>
      <c r="U118" s="178"/>
      <c r="V118" s="178"/>
      <c r="W118" s="178"/>
      <c r="X118" s="178"/>
      <c r="Y118" s="178"/>
      <c r="Z118" s="178"/>
    </row>
    <row r="119" spans="1:26" ht="15.5">
      <c r="A119" s="178"/>
      <c r="B119" s="183"/>
      <c r="J119" s="168"/>
      <c r="K119" s="201"/>
      <c r="L119" s="201"/>
      <c r="M119" s="201"/>
      <c r="N119" s="201"/>
      <c r="O119"/>
      <c r="P119"/>
      <c r="Q119" s="178"/>
      <c r="R119" s="178"/>
      <c r="S119" s="178"/>
      <c r="T119" s="178"/>
      <c r="U119" s="178"/>
      <c r="V119" s="178"/>
      <c r="W119" s="178"/>
      <c r="X119" s="178"/>
      <c r="Y119" s="178"/>
      <c r="Z119" s="178"/>
    </row>
    <row r="120" spans="1:26" ht="15.5">
      <c r="A120" s="178"/>
      <c r="B120" s="183"/>
      <c r="C120" s="183" t="s">
        <v>283</v>
      </c>
      <c r="G120" s="183" t="s">
        <v>284</v>
      </c>
      <c r="J120" s="168"/>
      <c r="K120" s="201"/>
      <c r="L120" s="201"/>
      <c r="M120" s="201"/>
      <c r="N120" s="201"/>
      <c r="O120"/>
      <c r="P120"/>
      <c r="Q120" s="178"/>
      <c r="R120" s="178"/>
      <c r="S120" s="178"/>
      <c r="T120" s="178"/>
      <c r="U120" s="178"/>
      <c r="V120" s="178"/>
      <c r="W120" s="178"/>
      <c r="X120" s="178"/>
      <c r="Y120" s="178"/>
      <c r="Z120" s="178"/>
    </row>
    <row r="121" spans="1:26" ht="15.5">
      <c r="A121" s="178"/>
      <c r="B121"/>
      <c r="D121" s="162"/>
      <c r="J121" s="168"/>
      <c r="K121" s="201"/>
      <c r="L121" s="201"/>
      <c r="M121" s="201"/>
      <c r="N121" s="201"/>
      <c r="O121"/>
      <c r="P121"/>
      <c r="Q121" s="178"/>
      <c r="R121" s="178"/>
      <c r="S121" s="178"/>
      <c r="T121" s="178"/>
      <c r="U121" s="178"/>
      <c r="V121" s="178"/>
      <c r="W121" s="178"/>
      <c r="X121" s="178"/>
      <c r="Y121" s="178"/>
      <c r="Z121" s="178"/>
    </row>
    <row r="122" spans="1:26" ht="15.5">
      <c r="A122" s="178"/>
      <c r="B122" s="183"/>
      <c r="C122" s="183" t="s">
        <v>0</v>
      </c>
      <c r="D122" s="267">
        <f>D9</f>
        <v>0</v>
      </c>
      <c r="E122" s="267"/>
      <c r="F122" s="267"/>
      <c r="G122" s="267"/>
      <c r="I122" s="183" t="s">
        <v>270</v>
      </c>
      <c r="K122" s="267">
        <f>J9</f>
        <v>0</v>
      </c>
      <c r="L122" s="267"/>
      <c r="M122" s="267"/>
      <c r="N122" s="267"/>
      <c r="O122"/>
      <c r="P122"/>
      <c r="Q122" s="178"/>
      <c r="R122" s="178"/>
      <c r="S122" s="178"/>
      <c r="T122" s="178"/>
      <c r="U122" s="178"/>
      <c r="V122" s="178"/>
      <c r="W122" s="178"/>
      <c r="X122" s="178"/>
      <c r="Y122" s="178"/>
      <c r="Z122" s="178"/>
    </row>
    <row r="123" spans="1:26" ht="15.5">
      <c r="A123" s="178"/>
      <c r="B123" s="183"/>
      <c r="J123" s="168"/>
      <c r="K123" s="201"/>
      <c r="L123" s="201"/>
      <c r="M123" s="201"/>
      <c r="N123" s="201"/>
      <c r="O123"/>
      <c r="P123"/>
      <c r="Q123" s="178"/>
      <c r="R123" s="178"/>
      <c r="S123" s="178"/>
      <c r="T123" s="178"/>
      <c r="U123" s="178"/>
      <c r="V123" s="178"/>
      <c r="W123" s="178"/>
      <c r="X123" s="178"/>
      <c r="Y123" s="178"/>
      <c r="Z123" s="178"/>
    </row>
    <row r="124" spans="1:26" ht="15.5">
      <c r="A124" s="178"/>
      <c r="B124" s="183"/>
      <c r="C124" s="183" t="s">
        <v>285</v>
      </c>
      <c r="J124" s="168"/>
      <c r="K124" s="201"/>
      <c r="L124" s="201"/>
      <c r="M124" s="201"/>
      <c r="N124" s="201"/>
      <c r="O124"/>
      <c r="P124"/>
      <c r="Q124" s="178"/>
      <c r="R124" s="178"/>
      <c r="S124" s="178"/>
      <c r="T124" s="178"/>
      <c r="U124" s="178"/>
      <c r="V124" s="178"/>
      <c r="W124" s="178"/>
      <c r="X124" s="178"/>
      <c r="Y124" s="178"/>
      <c r="Z124" s="178"/>
    </row>
    <row r="125" spans="1:26" ht="16" thickBot="1">
      <c r="A125" s="178"/>
      <c r="B125" s="183"/>
      <c r="J125" s="168"/>
      <c r="K125" s="201"/>
      <c r="L125" s="201"/>
      <c r="M125" s="201"/>
      <c r="N125" s="201"/>
      <c r="O125"/>
      <c r="P125"/>
      <c r="Q125" s="178"/>
      <c r="R125" s="178"/>
      <c r="S125" s="178"/>
      <c r="T125" s="178"/>
      <c r="U125" s="178"/>
      <c r="V125" s="178"/>
      <c r="W125" s="178"/>
      <c r="X125" s="178"/>
      <c r="Y125" s="178"/>
      <c r="Z125" s="178"/>
    </row>
    <row r="126" spans="1:26" ht="33" customHeight="1">
      <c r="A126" s="178"/>
      <c r="B126" s="183"/>
      <c r="C126"/>
      <c r="D126" s="302" t="s">
        <v>287</v>
      </c>
      <c r="E126" s="303"/>
      <c r="F126" s="304"/>
      <c r="G126" s="305" t="s">
        <v>286</v>
      </c>
      <c r="H126" s="306"/>
      <c r="I126" s="307"/>
      <c r="J126" s="308" t="s">
        <v>288</v>
      </c>
      <c r="K126" s="303"/>
      <c r="L126" s="304"/>
      <c r="M126" s="204"/>
      <c r="N126" s="204"/>
      <c r="O126" s="204"/>
      <c r="P126"/>
      <c r="Q126" s="178"/>
      <c r="R126" s="178"/>
      <c r="S126" s="178"/>
      <c r="T126" s="178"/>
      <c r="U126" s="178"/>
      <c r="V126" s="178"/>
      <c r="W126" s="178"/>
      <c r="X126" s="178"/>
      <c r="Y126" s="178"/>
      <c r="Z126" s="178"/>
    </row>
    <row r="127" spans="1:26" ht="17.25" customHeight="1" thickBot="1">
      <c r="A127" s="178"/>
      <c r="B127" s="183"/>
      <c r="C127" s="201"/>
      <c r="D127" s="309">
        <v>70</v>
      </c>
      <c r="E127" s="236"/>
      <c r="F127" s="310"/>
      <c r="G127" s="311">
        <v>60</v>
      </c>
      <c r="H127" s="312"/>
      <c r="I127" s="313"/>
      <c r="J127" s="314">
        <v>120</v>
      </c>
      <c r="K127" s="236"/>
      <c r="L127" s="310"/>
      <c r="M127" s="204"/>
      <c r="N127" s="204"/>
      <c r="O127" s="204"/>
      <c r="P127"/>
      <c r="Q127" s="178"/>
      <c r="R127" s="178"/>
      <c r="S127" s="178"/>
      <c r="T127" s="178"/>
      <c r="U127" s="178"/>
      <c r="V127" s="178"/>
      <c r="W127" s="178"/>
      <c r="X127" s="178"/>
      <c r="Y127" s="178"/>
      <c r="Z127" s="178"/>
    </row>
    <row r="128" spans="1:26" ht="16" thickBot="1">
      <c r="A128" s="178"/>
      <c r="B128" s="183"/>
      <c r="C128" s="205"/>
      <c r="D128" s="315"/>
      <c r="E128" s="316"/>
      <c r="F128" s="317"/>
      <c r="G128" s="318"/>
      <c r="H128" s="316"/>
      <c r="I128" s="319"/>
      <c r="J128" s="315"/>
      <c r="K128" s="316"/>
      <c r="L128" s="317"/>
      <c r="M128" s="206"/>
      <c r="N128" s="206"/>
      <c r="O128" s="206"/>
      <c r="P128"/>
      <c r="Q128" s="178"/>
      <c r="R128" s="178"/>
      <c r="S128" s="178"/>
      <c r="T128" s="178"/>
      <c r="U128" s="178"/>
      <c r="V128" s="178"/>
      <c r="W128" s="178"/>
      <c r="X128" s="178"/>
      <c r="Y128" s="178"/>
      <c r="Z128" s="178"/>
    </row>
    <row r="129" spans="1:26" ht="15.5">
      <c r="A129" s="178"/>
      <c r="B129" s="183"/>
      <c r="C129" s="205"/>
      <c r="D129" s="205"/>
      <c r="E129" s="205"/>
      <c r="F129"/>
      <c r="G129"/>
      <c r="H129"/>
      <c r="I129" s="201"/>
      <c r="J129" s="205"/>
      <c r="K129"/>
      <c r="L129"/>
      <c r="M129" s="206"/>
      <c r="N129" s="206"/>
      <c r="O129" s="206"/>
      <c r="P129"/>
      <c r="Q129" s="178"/>
      <c r="R129" s="178"/>
      <c r="S129" s="178"/>
      <c r="T129" s="178"/>
      <c r="U129" s="178"/>
      <c r="V129" s="178"/>
      <c r="W129" s="178"/>
      <c r="X129" s="178"/>
      <c r="Y129" s="178"/>
      <c r="Z129" s="178"/>
    </row>
    <row r="130" spans="1:26" ht="13">
      <c r="A130" s="178"/>
      <c r="B130"/>
      <c r="D130" s="320" t="s">
        <v>289</v>
      </c>
      <c r="E130" s="321"/>
      <c r="F130" s="321"/>
      <c r="G130" s="321"/>
      <c r="H130" s="321"/>
      <c r="I130" s="321"/>
      <c r="J130" s="321"/>
      <c r="K130" s="321"/>
      <c r="L130" s="321"/>
      <c r="M130" s="201"/>
      <c r="N130" s="201"/>
      <c r="O130"/>
      <c r="P130"/>
      <c r="Q130" s="178"/>
      <c r="R130" s="178"/>
      <c r="S130" s="178"/>
      <c r="T130" s="178"/>
      <c r="U130" s="178"/>
      <c r="V130" s="178"/>
      <c r="W130" s="178"/>
      <c r="X130" s="178"/>
      <c r="Y130" s="178"/>
      <c r="Z130" s="178"/>
    </row>
    <row r="131" spans="1:26" ht="15.5">
      <c r="A131" s="178"/>
      <c r="B131" s="183"/>
      <c r="D131" s="207"/>
      <c r="E131" s="207"/>
      <c r="F131" s="207"/>
      <c r="G131" s="207"/>
      <c r="H131" s="207"/>
      <c r="I131" s="207"/>
      <c r="J131" s="168"/>
      <c r="K131" s="201"/>
      <c r="L131" s="201"/>
      <c r="M131" s="201"/>
      <c r="N131" s="201"/>
      <c r="O131"/>
      <c r="P131"/>
      <c r="Q131" s="178"/>
      <c r="R131" s="178"/>
      <c r="S131" s="178"/>
      <c r="T131" s="178"/>
      <c r="U131" s="178"/>
      <c r="V131" s="178"/>
      <c r="W131" s="178"/>
      <c r="X131" s="178"/>
      <c r="Y131" s="178"/>
      <c r="Z131" s="178"/>
    </row>
    <row r="132" spans="1:26" ht="15.5">
      <c r="A132" s="178"/>
      <c r="B132" s="183"/>
      <c r="C132" s="183" t="s">
        <v>70</v>
      </c>
      <c r="D132" s="199"/>
      <c r="E132" s="199"/>
      <c r="F132" s="322" t="s">
        <v>290</v>
      </c>
      <c r="G132" s="323"/>
      <c r="H132" s="323"/>
      <c r="I132" s="323"/>
      <c r="J132" s="323"/>
      <c r="K132" s="323"/>
      <c r="L132" s="323"/>
      <c r="M132" s="323"/>
      <c r="N132" s="323"/>
      <c r="O132"/>
      <c r="P132"/>
      <c r="Q132" s="178"/>
      <c r="R132" s="178"/>
      <c r="S132" s="178"/>
      <c r="T132" s="178"/>
      <c r="U132" s="178"/>
      <c r="V132" s="178"/>
      <c r="W132" s="178"/>
      <c r="X132" s="178"/>
      <c r="Y132" s="178"/>
      <c r="Z132" s="178"/>
    </row>
    <row r="133" spans="1:26" ht="15.5">
      <c r="A133" s="178"/>
      <c r="B133"/>
      <c r="D133"/>
      <c r="E133"/>
      <c r="F133" s="208" t="s">
        <v>291</v>
      </c>
      <c r="G133" s="208"/>
      <c r="H133" s="208"/>
      <c r="I133" s="208"/>
      <c r="J133" s="209"/>
      <c r="K133" s="208"/>
      <c r="L133" s="208"/>
      <c r="M133" s="208"/>
      <c r="N133" s="208"/>
      <c r="O133"/>
      <c r="P133"/>
      <c r="Q133" s="178"/>
      <c r="R133" s="178"/>
      <c r="S133" s="178"/>
      <c r="T133" s="178"/>
      <c r="U133" s="178"/>
      <c r="V133" s="178"/>
      <c r="W133" s="178"/>
      <c r="X133" s="178"/>
      <c r="Y133" s="178"/>
      <c r="Z133" s="178"/>
    </row>
    <row r="134" spans="1:26" ht="15.5">
      <c r="A134" s="178"/>
      <c r="B134" s="183"/>
      <c r="D134"/>
      <c r="E134"/>
      <c r="F134" s="208" t="s">
        <v>292</v>
      </c>
      <c r="G134" s="208"/>
      <c r="H134" s="208"/>
      <c r="I134" s="208"/>
      <c r="J134" s="209"/>
      <c r="K134" s="208"/>
      <c r="L134" s="208"/>
      <c r="M134" s="208"/>
      <c r="N134" s="208"/>
      <c r="O134"/>
      <c r="P134"/>
      <c r="Q134" s="178"/>
      <c r="R134" s="178"/>
      <c r="S134" s="178"/>
      <c r="T134" s="178"/>
      <c r="U134" s="178"/>
      <c r="V134" s="178"/>
      <c r="W134" s="178"/>
      <c r="X134" s="178"/>
      <c r="Y134" s="178"/>
      <c r="Z134" s="178"/>
    </row>
    <row r="135" spans="1:26" ht="15.5">
      <c r="A135" s="178"/>
      <c r="B135" s="183"/>
      <c r="D135" s="210"/>
      <c r="E135" s="210"/>
      <c r="F135" s="210"/>
      <c r="G135" s="210"/>
      <c r="H135" s="210"/>
      <c r="I135" s="210"/>
      <c r="J135" s="168"/>
      <c r="K135" s="201"/>
      <c r="L135" s="201"/>
      <c r="M135" s="201"/>
      <c r="N135" s="201"/>
      <c r="O135" s="211"/>
      <c r="P135" s="212"/>
      <c r="Q135" s="178"/>
      <c r="R135" s="178"/>
      <c r="S135" s="178"/>
      <c r="T135" s="178"/>
      <c r="U135" s="178"/>
      <c r="V135" s="178"/>
      <c r="W135" s="178"/>
      <c r="X135" s="178"/>
      <c r="Y135" s="178"/>
      <c r="Z135" s="178"/>
    </row>
    <row r="136" spans="1:26" ht="15.5">
      <c r="A136" s="178"/>
      <c r="B136" s="183"/>
      <c r="C136" s="183" t="s">
        <v>72</v>
      </c>
      <c r="D136" s="213"/>
      <c r="E136" s="213"/>
      <c r="F136" s="324" t="s">
        <v>293</v>
      </c>
      <c r="G136" s="323"/>
      <c r="H136" s="323"/>
      <c r="I136" s="323"/>
      <c r="J136" s="323"/>
      <c r="K136" s="323"/>
      <c r="L136" s="323"/>
      <c r="M136" s="323"/>
      <c r="N136" s="208"/>
      <c r="O136" s="212"/>
      <c r="P136" s="212"/>
      <c r="Q136" s="178"/>
      <c r="R136" s="178"/>
      <c r="S136" s="178"/>
      <c r="T136" s="178"/>
      <c r="U136" s="178"/>
      <c r="V136" s="178"/>
      <c r="W136" s="178"/>
      <c r="X136" s="178"/>
      <c r="Y136" s="178"/>
      <c r="Z136" s="178"/>
    </row>
    <row r="137" spans="1:26" ht="15.5">
      <c r="A137" s="178"/>
      <c r="B137"/>
      <c r="C137" s="183"/>
      <c r="D137" s="213"/>
      <c r="E137" s="213"/>
      <c r="F137" s="324" t="s">
        <v>294</v>
      </c>
      <c r="G137" s="323"/>
      <c r="H137" s="323"/>
      <c r="I137" s="323"/>
      <c r="J137" s="323"/>
      <c r="K137" s="323"/>
      <c r="L137" s="323"/>
      <c r="M137" s="323"/>
      <c r="N137" s="323"/>
      <c r="O137" s="210"/>
      <c r="P137" s="210"/>
      <c r="Q137" s="178"/>
      <c r="R137" s="178"/>
      <c r="S137" s="178"/>
      <c r="T137" s="178"/>
      <c r="U137" s="178"/>
      <c r="V137" s="178"/>
      <c r="W137" s="178"/>
      <c r="X137" s="178"/>
      <c r="Y137" s="178"/>
      <c r="Z137" s="178"/>
    </row>
    <row r="138" spans="1:26" ht="15.5">
      <c r="A138" s="178"/>
      <c r="B138" s="183"/>
      <c r="D138" s="190"/>
      <c r="E138" s="190"/>
      <c r="F138" s="190"/>
      <c r="G138" s="190"/>
      <c r="H138" s="190"/>
      <c r="I138" s="190"/>
      <c r="J138" s="168"/>
      <c r="K138" s="201"/>
      <c r="L138" s="201"/>
      <c r="M138" s="201"/>
      <c r="N138" s="201"/>
      <c r="O138"/>
      <c r="P138"/>
      <c r="Q138" s="178"/>
      <c r="R138" s="178"/>
      <c r="S138" s="178"/>
      <c r="T138" s="178"/>
      <c r="U138" s="178"/>
      <c r="V138" s="178"/>
      <c r="W138" s="178"/>
      <c r="X138" s="178"/>
      <c r="Y138" s="178"/>
      <c r="Z138" s="178"/>
    </row>
    <row r="139" spans="1:26" ht="15.5">
      <c r="A139" s="178"/>
      <c r="B139" s="214"/>
      <c r="C139" s="215" t="s">
        <v>295</v>
      </c>
      <c r="D139"/>
      <c r="E139"/>
      <c r="F139"/>
      <c r="G139"/>
      <c r="H139"/>
      <c r="I139"/>
      <c r="J139"/>
      <c r="K139"/>
      <c r="L139"/>
      <c r="M139"/>
      <c r="N139"/>
      <c r="O139"/>
      <c r="P139"/>
      <c r="Q139" s="178"/>
      <c r="R139" s="178"/>
      <c r="S139" s="178"/>
      <c r="T139" s="178"/>
      <c r="U139" s="178"/>
      <c r="V139" s="178"/>
      <c r="W139" s="178"/>
      <c r="X139" s="178"/>
      <c r="Y139" s="178"/>
      <c r="Z139" s="178"/>
    </row>
    <row r="140" spans="1:26" ht="15.5">
      <c r="A140" s="178"/>
      <c r="B140" s="214"/>
      <c r="C140" s="215"/>
      <c r="D140"/>
      <c r="E140"/>
      <c r="F140"/>
      <c r="G140"/>
      <c r="H140"/>
      <c r="I140"/>
      <c r="J140"/>
      <c r="K140"/>
      <c r="L140"/>
      <c r="M140"/>
      <c r="N140"/>
      <c r="O140"/>
      <c r="P140"/>
      <c r="Q140" s="178"/>
      <c r="R140" s="178"/>
      <c r="S140" s="178"/>
      <c r="T140" s="178"/>
      <c r="U140" s="178"/>
      <c r="V140" s="178"/>
      <c r="W140" s="178"/>
      <c r="X140" s="178"/>
      <c r="Y140" s="178"/>
      <c r="Z140" s="178"/>
    </row>
    <row r="141" spans="1:26" ht="13.5">
      <c r="A141" s="178"/>
      <c r="C141" s="322" t="s">
        <v>296</v>
      </c>
      <c r="D141" s="325"/>
      <c r="E141" s="325"/>
      <c r="F141" s="325"/>
      <c r="G141" s="325"/>
      <c r="H141" s="325"/>
      <c r="I141" s="325"/>
      <c r="J141" s="325"/>
      <c r="K141" s="325"/>
      <c r="L141" s="325"/>
      <c r="M141" s="325"/>
      <c r="N141" s="325"/>
      <c r="O141" s="325"/>
      <c r="P141"/>
      <c r="Q141" s="178"/>
      <c r="R141" s="178"/>
      <c r="S141" s="178"/>
      <c r="T141" s="178"/>
      <c r="U141" s="178"/>
      <c r="V141" s="178"/>
      <c r="W141" s="178"/>
      <c r="X141" s="178"/>
      <c r="Y141" s="178"/>
      <c r="Z141" s="178"/>
    </row>
    <row r="142" spans="1:26">
      <c r="A142" s="178"/>
      <c r="C142"/>
      <c r="J142" s="168"/>
      <c r="K142"/>
      <c r="L142"/>
      <c r="M142"/>
      <c r="N142"/>
      <c r="O142"/>
      <c r="P142"/>
      <c r="Q142" s="178"/>
      <c r="R142" s="178"/>
      <c r="S142" s="178"/>
      <c r="T142" s="178"/>
      <c r="U142" s="178"/>
      <c r="V142" s="178"/>
      <c r="W142" s="178"/>
      <c r="X142" s="178"/>
      <c r="Y142" s="178"/>
      <c r="Z142" s="178"/>
    </row>
    <row r="143" spans="1:26">
      <c r="A143" s="178"/>
      <c r="C143"/>
      <c r="J143" s="168"/>
      <c r="K143"/>
      <c r="L143"/>
      <c r="M143"/>
      <c r="N143"/>
      <c r="O143"/>
      <c r="P143"/>
      <c r="Q143" s="178"/>
      <c r="R143" s="178"/>
      <c r="S143" s="178"/>
      <c r="T143" s="178"/>
      <c r="U143" s="178"/>
      <c r="V143" s="178"/>
      <c r="W143" s="178"/>
      <c r="X143" s="178"/>
      <c r="Y143" s="178"/>
      <c r="Z143" s="178"/>
    </row>
    <row r="144" spans="1:26" ht="15.5">
      <c r="A144" s="178"/>
      <c r="C144" s="183" t="s">
        <v>297</v>
      </c>
      <c r="D144" s="300"/>
      <c r="E144" s="300"/>
      <c r="F144" s="300"/>
      <c r="G144" s="300"/>
      <c r="I144" s="183" t="s">
        <v>298</v>
      </c>
      <c r="J144" s="300"/>
      <c r="K144" s="300"/>
      <c r="L144" s="300"/>
      <c r="M144" s="300"/>
      <c r="N144"/>
      <c r="O144"/>
      <c r="P144"/>
      <c r="Q144" s="178"/>
      <c r="R144" s="178"/>
      <c r="S144" s="178"/>
      <c r="T144" s="178"/>
      <c r="U144" s="178"/>
      <c r="V144" s="178"/>
      <c r="W144" s="178"/>
      <c r="X144" s="178"/>
      <c r="Y144" s="178"/>
      <c r="Z144" s="178"/>
    </row>
    <row r="145" spans="1:26">
      <c r="A145" s="178"/>
      <c r="J145" s="168"/>
      <c r="K145"/>
      <c r="L145"/>
      <c r="M145"/>
      <c r="N145"/>
      <c r="O145"/>
      <c r="P145"/>
      <c r="Q145" s="178"/>
      <c r="R145" s="178"/>
      <c r="S145" s="178"/>
      <c r="T145" s="178"/>
      <c r="U145" s="178"/>
      <c r="V145" s="178"/>
      <c r="W145" s="178"/>
      <c r="X145" s="178"/>
      <c r="Y145" s="178"/>
      <c r="Z145" s="178"/>
    </row>
    <row r="146" spans="1:26">
      <c r="A146" s="178"/>
      <c r="J146" s="168"/>
      <c r="K146"/>
      <c r="L146"/>
      <c r="M146"/>
      <c r="N146"/>
      <c r="O146"/>
      <c r="P146"/>
      <c r="Q146" s="178"/>
      <c r="R146" s="178"/>
      <c r="S146" s="178"/>
      <c r="T146" s="178"/>
      <c r="U146" s="178"/>
      <c r="V146" s="178"/>
      <c r="W146" s="178"/>
      <c r="X146" s="178"/>
      <c r="Y146" s="178"/>
      <c r="Z146" s="178"/>
    </row>
    <row r="147" spans="1:26" ht="15.5">
      <c r="A147" s="178"/>
      <c r="C147" s="183" t="s">
        <v>299</v>
      </c>
      <c r="J147" s="168"/>
      <c r="K147"/>
      <c r="L147"/>
      <c r="M147"/>
      <c r="N147"/>
      <c r="O147"/>
      <c r="P147"/>
      <c r="Q147" s="178"/>
      <c r="R147" s="178"/>
      <c r="S147" s="178"/>
      <c r="T147" s="178"/>
      <c r="U147" s="178"/>
      <c r="V147" s="178"/>
      <c r="W147" s="178"/>
      <c r="X147" s="178"/>
      <c r="Y147" s="178"/>
      <c r="Z147" s="178"/>
    </row>
    <row r="148" spans="1:26">
      <c r="A148" s="178"/>
      <c r="J148" s="168"/>
      <c r="K148"/>
      <c r="L148"/>
      <c r="M148"/>
      <c r="N148"/>
      <c r="O148"/>
      <c r="P148"/>
      <c r="Q148" s="178"/>
      <c r="R148" s="178"/>
      <c r="S148" s="178"/>
      <c r="T148" s="178"/>
      <c r="U148" s="178"/>
      <c r="V148" s="178"/>
      <c r="W148" s="178"/>
      <c r="X148" s="178"/>
      <c r="Y148" s="178"/>
      <c r="Z148" s="178"/>
    </row>
    <row r="149" spans="1:26">
      <c r="A149" s="178"/>
      <c r="B149" s="168"/>
      <c r="C149" s="155" t="s">
        <v>300</v>
      </c>
      <c r="D149" s="168"/>
      <c r="E149" s="168"/>
      <c r="F149" s="168"/>
      <c r="G149" s="168"/>
      <c r="H149" s="168"/>
      <c r="I149" s="168"/>
      <c r="J149" s="168"/>
      <c r="K149"/>
      <c r="L149"/>
      <c r="M149"/>
      <c r="N149"/>
      <c r="O149"/>
      <c r="P149"/>
      <c r="Q149" s="178"/>
      <c r="R149" s="178"/>
      <c r="S149" s="178"/>
      <c r="T149" s="178"/>
      <c r="U149" s="178"/>
      <c r="V149" s="178"/>
      <c r="W149" s="178"/>
      <c r="X149" s="178"/>
      <c r="Y149" s="178"/>
      <c r="Z149" s="178"/>
    </row>
    <row r="150" spans="1:26">
      <c r="A150" s="178"/>
      <c r="B150"/>
      <c r="C150"/>
      <c r="D150"/>
      <c r="E150"/>
      <c r="F150"/>
      <c r="G150"/>
      <c r="H150"/>
      <c r="I150"/>
      <c r="J150"/>
      <c r="K150"/>
      <c r="L150"/>
      <c r="M150"/>
      <c r="N150"/>
      <c r="O150"/>
      <c r="P150"/>
      <c r="Q150" s="178"/>
      <c r="R150" s="178"/>
      <c r="S150" s="178"/>
      <c r="T150" s="178"/>
      <c r="U150" s="178"/>
      <c r="V150" s="178"/>
      <c r="W150" s="178"/>
      <c r="X150" s="178"/>
      <c r="Y150" s="178"/>
      <c r="Z150" s="178"/>
    </row>
    <row r="151" spans="1:26">
      <c r="A151" s="178"/>
      <c r="B151"/>
      <c r="C151"/>
      <c r="D151"/>
      <c r="E151"/>
      <c r="F151"/>
      <c r="G151"/>
      <c r="H151"/>
      <c r="I151"/>
      <c r="J151"/>
      <c r="K151"/>
      <c r="L151"/>
      <c r="M151"/>
      <c r="N151"/>
      <c r="O151"/>
      <c r="P151"/>
      <c r="Q151" s="178"/>
      <c r="R151" s="178"/>
      <c r="S151" s="178"/>
      <c r="T151" s="178"/>
      <c r="U151" s="178"/>
      <c r="V151" s="178"/>
      <c r="W151" s="178"/>
      <c r="X151" s="178"/>
      <c r="Y151" s="178"/>
      <c r="Z151" s="178"/>
    </row>
    <row r="152" spans="1:26">
      <c r="A152" s="178"/>
      <c r="B152"/>
      <c r="C152"/>
      <c r="D152"/>
      <c r="E152"/>
      <c r="F152"/>
      <c r="G152"/>
      <c r="H152"/>
      <c r="I152"/>
      <c r="J152"/>
      <c r="K152"/>
      <c r="L152"/>
      <c r="M152"/>
      <c r="N152"/>
      <c r="O152"/>
      <c r="P152"/>
      <c r="Q152" s="178"/>
      <c r="R152" s="178"/>
      <c r="S152" s="178"/>
      <c r="T152" s="178"/>
      <c r="U152" s="178"/>
      <c r="V152" s="178"/>
      <c r="W152" s="178"/>
      <c r="X152" s="178"/>
      <c r="Y152" s="178"/>
      <c r="Z152" s="178"/>
    </row>
    <row r="153" spans="1:26">
      <c r="A153" s="178"/>
      <c r="B153"/>
      <c r="C153"/>
      <c r="D153"/>
      <c r="E153"/>
      <c r="F153"/>
      <c r="G153"/>
      <c r="H153"/>
      <c r="I153"/>
      <c r="J153"/>
      <c r="K153"/>
      <c r="L153"/>
      <c r="M153"/>
      <c r="N153"/>
      <c r="O153"/>
      <c r="P153"/>
      <c r="Q153" s="178"/>
      <c r="R153" s="178"/>
      <c r="S153" s="178"/>
      <c r="T153" s="178"/>
      <c r="U153" s="178"/>
      <c r="V153" s="178"/>
      <c r="W153" s="178"/>
      <c r="X153" s="178"/>
      <c r="Y153" s="178"/>
      <c r="Z153" s="178"/>
    </row>
    <row r="154" spans="1:26">
      <c r="A154" s="178"/>
      <c r="B154"/>
      <c r="C154"/>
      <c r="D154"/>
      <c r="E154"/>
      <c r="F154"/>
      <c r="G154"/>
      <c r="H154"/>
      <c r="I154"/>
      <c r="J154"/>
      <c r="K154"/>
      <c r="L154"/>
      <c r="M154"/>
      <c r="N154"/>
      <c r="O154"/>
      <c r="P154"/>
      <c r="Q154" s="178"/>
      <c r="R154" s="178"/>
      <c r="S154" s="178"/>
      <c r="T154" s="178"/>
      <c r="U154" s="178"/>
      <c r="V154" s="178"/>
      <c r="W154" s="178"/>
      <c r="X154" s="178"/>
      <c r="Y154" s="178"/>
      <c r="Z154" s="178"/>
    </row>
    <row r="155" spans="1:26">
      <c r="A155" s="178"/>
      <c r="B155"/>
      <c r="C155"/>
      <c r="D155"/>
      <c r="E155"/>
      <c r="F155"/>
      <c r="G155"/>
      <c r="H155"/>
      <c r="I155"/>
      <c r="J155"/>
      <c r="K155"/>
      <c r="L155"/>
      <c r="M155"/>
      <c r="N155"/>
      <c r="O155"/>
      <c r="P155"/>
      <c r="Q155" s="178"/>
      <c r="R155" s="178"/>
      <c r="S155" s="178"/>
      <c r="T155" s="178"/>
      <c r="U155" s="178"/>
      <c r="V155" s="178"/>
      <c r="W155" s="178"/>
      <c r="X155" s="178"/>
      <c r="Y155" s="178"/>
      <c r="Z155" s="178"/>
    </row>
    <row r="156" spans="1:26">
      <c r="A156" s="178"/>
      <c r="B156" s="178"/>
      <c r="C156" s="178"/>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row>
    <row r="157" spans="1:26">
      <c r="A157" s="178"/>
      <c r="B157" s="178"/>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row>
    <row r="158" spans="1:26">
      <c r="A158" s="178"/>
      <c r="B158" s="178"/>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row>
    <row r="159" spans="1:26">
      <c r="A159" s="178"/>
      <c r="B159" s="178"/>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row>
    <row r="160" spans="1:26">
      <c r="A160" s="178"/>
      <c r="B160" s="178"/>
      <c r="C160" s="178"/>
      <c r="D160" s="178"/>
      <c r="E160" s="178"/>
      <c r="F160" s="178"/>
      <c r="G160" s="178"/>
      <c r="H160" s="178"/>
      <c r="I160" s="178"/>
      <c r="J160" s="178"/>
      <c r="K160" s="178"/>
      <c r="L160" s="178"/>
      <c r="M160" s="178"/>
      <c r="N160" s="178"/>
      <c r="O160" s="178"/>
      <c r="P160" s="178"/>
      <c r="Q160" s="178"/>
      <c r="R160" s="178"/>
      <c r="S160" s="178"/>
      <c r="T160" s="178"/>
      <c r="U160" s="178"/>
      <c r="V160" s="178"/>
      <c r="W160" s="178"/>
      <c r="X160" s="178"/>
      <c r="Y160" s="178"/>
      <c r="Z160" s="178"/>
    </row>
    <row r="161" spans="1:26">
      <c r="A161" s="178"/>
      <c r="B161" s="178"/>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row>
    <row r="162" spans="1:26">
      <c r="A162" s="178"/>
      <c r="B162" s="178"/>
      <c r="C162" s="178"/>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78"/>
    </row>
    <row r="163" spans="1:26">
      <c r="A163" s="178"/>
      <c r="B163" s="178"/>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row>
    <row r="164" spans="1:26">
      <c r="A164" s="178"/>
      <c r="B164" s="178"/>
      <c r="C164" s="178"/>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8"/>
      <c r="Z164" s="178"/>
    </row>
    <row r="165" spans="1:26">
      <c r="A165" s="178"/>
      <c r="B165" s="178"/>
      <c r="C165" s="178"/>
      <c r="D165" s="178"/>
      <c r="E165" s="178"/>
      <c r="F165" s="178"/>
      <c r="G165" s="178"/>
      <c r="H165" s="178"/>
      <c r="I165" s="178"/>
      <c r="J165" s="178"/>
      <c r="K165" s="178"/>
      <c r="L165" s="178"/>
      <c r="M165" s="178"/>
      <c r="N165" s="178"/>
      <c r="O165" s="178"/>
      <c r="P165" s="178"/>
      <c r="Q165" s="178"/>
      <c r="R165" s="178"/>
      <c r="S165" s="178"/>
      <c r="T165" s="178"/>
      <c r="U165" s="178"/>
      <c r="V165" s="178"/>
      <c r="W165" s="178"/>
      <c r="X165" s="178"/>
      <c r="Y165" s="178"/>
      <c r="Z165" s="178"/>
    </row>
    <row r="166" spans="1:26">
      <c r="A166" s="178"/>
      <c r="B166" s="178"/>
      <c r="C166" s="178"/>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row>
    <row r="167" spans="1:26">
      <c r="A167" s="178"/>
      <c r="B167" s="178"/>
      <c r="C167" s="178"/>
      <c r="D167" s="178"/>
      <c r="E167" s="178"/>
      <c r="F167" s="178"/>
      <c r="G167" s="178"/>
      <c r="H167" s="178"/>
      <c r="I167" s="178"/>
      <c r="J167" s="178"/>
      <c r="K167" s="178"/>
      <c r="L167" s="178"/>
      <c r="M167" s="178"/>
      <c r="N167" s="178"/>
      <c r="O167" s="178"/>
      <c r="P167" s="178"/>
      <c r="Q167" s="178"/>
      <c r="R167" s="178"/>
      <c r="S167" s="178"/>
      <c r="T167" s="178"/>
      <c r="U167" s="178"/>
      <c r="V167" s="178"/>
      <c r="W167" s="178"/>
      <c r="X167" s="178"/>
      <c r="Y167" s="178"/>
      <c r="Z167" s="178"/>
    </row>
    <row r="168" spans="1:26">
      <c r="A168" s="178"/>
      <c r="B168" s="178"/>
      <c r="C168" s="178"/>
      <c r="D168" s="178"/>
      <c r="E168" s="178"/>
      <c r="F168" s="178"/>
      <c r="G168" s="178"/>
      <c r="H168" s="178"/>
      <c r="I168" s="178"/>
      <c r="J168" s="178"/>
      <c r="K168" s="178"/>
      <c r="L168" s="178"/>
      <c r="M168" s="178"/>
      <c r="N168" s="178"/>
      <c r="O168" s="178"/>
      <c r="P168" s="178"/>
      <c r="Q168" s="178"/>
      <c r="R168" s="178"/>
      <c r="S168" s="178"/>
      <c r="T168" s="178"/>
      <c r="U168" s="178"/>
      <c r="V168" s="178"/>
      <c r="W168" s="178"/>
      <c r="X168" s="178"/>
      <c r="Y168" s="178"/>
      <c r="Z168" s="178"/>
    </row>
    <row r="169" spans="1:26">
      <c r="A169" s="178"/>
      <c r="B169" s="178"/>
      <c r="C169" s="178"/>
      <c r="D169" s="178"/>
      <c r="E169" s="178"/>
      <c r="F169" s="178"/>
      <c r="G169" s="178"/>
      <c r="H169" s="178"/>
      <c r="I169" s="178"/>
      <c r="J169" s="178"/>
      <c r="K169" s="178"/>
      <c r="L169" s="178"/>
      <c r="M169" s="178"/>
      <c r="N169" s="178"/>
      <c r="O169" s="178"/>
      <c r="P169" s="178"/>
      <c r="Q169" s="178"/>
      <c r="R169" s="178"/>
      <c r="S169" s="178"/>
      <c r="T169" s="178"/>
      <c r="U169" s="178"/>
      <c r="V169" s="178"/>
      <c r="W169" s="178"/>
      <c r="X169" s="178"/>
      <c r="Y169" s="178"/>
      <c r="Z169" s="178"/>
    </row>
    <row r="170" spans="1:26">
      <c r="A170" s="178"/>
      <c r="B170" s="178"/>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row>
    <row r="171" spans="1:26">
      <c r="A171" s="178"/>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row>
    <row r="172" spans="1:26">
      <c r="A172" s="178"/>
      <c r="B172" s="178"/>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row>
    <row r="173" spans="1:26">
      <c r="A173" s="178"/>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row>
    <row r="174" spans="1:26">
      <c r="A174" s="178"/>
      <c r="B174" s="178"/>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row>
    <row r="175" spans="1:26">
      <c r="A175" s="178"/>
      <c r="B175" s="178"/>
      <c r="C175" s="178"/>
      <c r="D175" s="178"/>
      <c r="E175" s="178"/>
      <c r="F175" s="178"/>
      <c r="G175" s="178"/>
      <c r="H175" s="178"/>
      <c r="I175" s="178"/>
      <c r="J175" s="178"/>
      <c r="K175" s="178"/>
      <c r="L175" s="178"/>
      <c r="M175" s="178"/>
      <c r="N175" s="178"/>
      <c r="O175" s="178"/>
      <c r="P175" s="178"/>
      <c r="Q175" s="178"/>
      <c r="R175" s="178"/>
      <c r="S175" s="178"/>
      <c r="T175" s="178"/>
      <c r="U175" s="178"/>
      <c r="V175" s="178"/>
      <c r="W175" s="178"/>
      <c r="X175" s="178"/>
      <c r="Y175" s="178"/>
      <c r="Z175" s="178"/>
    </row>
    <row r="176" spans="1:26">
      <c r="A176" s="178"/>
      <c r="B176" s="178"/>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c r="Y176" s="178"/>
      <c r="Z176" s="178"/>
    </row>
    <row r="177" spans="1:26">
      <c r="A177" s="178"/>
      <c r="B177" s="178"/>
      <c r="C177" s="178"/>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78"/>
      <c r="Z177" s="178"/>
    </row>
    <row r="178" spans="1:26">
      <c r="A178" s="178"/>
      <c r="B178" s="178"/>
      <c r="C178" s="178"/>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row>
  </sheetData>
  <sheetProtection algorithmName="SHA-512" hashValue="cYMsRo9PFs/YFSqkgrlqPAzDrWsXG/EFZAc9L/tG5ZFSTctgscidfI6CHUVjkVDn468pdDVSQucfr2J/cNsdZQ==" saltValue="M/6a/mkMBQ3xzhAcrsm99Q==" spinCount="100000" sheet="1" objects="1" scenarios="1" selectLockedCells="1"/>
  <mergeCells count="76">
    <mergeCell ref="D144:G144"/>
    <mergeCell ref="J144:M144"/>
    <mergeCell ref="D130:L130"/>
    <mergeCell ref="F132:N132"/>
    <mergeCell ref="F136:M136"/>
    <mergeCell ref="F137:N137"/>
    <mergeCell ref="C141:O141"/>
    <mergeCell ref="D127:F127"/>
    <mergeCell ref="G127:I127"/>
    <mergeCell ref="J127:L127"/>
    <mergeCell ref="D128:F128"/>
    <mergeCell ref="G128:I128"/>
    <mergeCell ref="J128:L128"/>
    <mergeCell ref="G118:N118"/>
    <mergeCell ref="D122:G122"/>
    <mergeCell ref="K122:N122"/>
    <mergeCell ref="D126:F126"/>
    <mergeCell ref="G126:I126"/>
    <mergeCell ref="J126:L126"/>
    <mergeCell ref="C2:E2"/>
    <mergeCell ref="G2:H2"/>
    <mergeCell ref="L2:O2"/>
    <mergeCell ref="A6:A9"/>
    <mergeCell ref="D9:F9"/>
    <mergeCell ref="J9:P9"/>
    <mergeCell ref="D11:G11"/>
    <mergeCell ref="J11:P11"/>
    <mergeCell ref="A12:A15"/>
    <mergeCell ref="D13:G13"/>
    <mergeCell ref="J13:P13"/>
    <mergeCell ref="D15:P15"/>
    <mergeCell ref="C17:D17"/>
    <mergeCell ref="E17:G17"/>
    <mergeCell ref="J17:P17"/>
    <mergeCell ref="C19:D19"/>
    <mergeCell ref="E19:I19"/>
    <mergeCell ref="K19:P19"/>
    <mergeCell ref="D25:F25"/>
    <mergeCell ref="G25:J25"/>
    <mergeCell ref="K25:M25"/>
    <mergeCell ref="E21:G21"/>
    <mergeCell ref="K21:P21"/>
    <mergeCell ref="N23:O23"/>
    <mergeCell ref="D24:F24"/>
    <mergeCell ref="G24:J24"/>
    <mergeCell ref="K24:M24"/>
    <mergeCell ref="E27:F27"/>
    <mergeCell ref="G27:I27"/>
    <mergeCell ref="A28:A32"/>
    <mergeCell ref="E28:F28"/>
    <mergeCell ref="G28:I28"/>
    <mergeCell ref="C32:O32"/>
    <mergeCell ref="J27:M27"/>
    <mergeCell ref="J28:M28"/>
    <mergeCell ref="H30:O30"/>
    <mergeCell ref="C34:N34"/>
    <mergeCell ref="C35:N35"/>
    <mergeCell ref="C36:N36"/>
    <mergeCell ref="C37:N37"/>
    <mergeCell ref="C38:N38"/>
    <mergeCell ref="C81:N84"/>
    <mergeCell ref="C86:N97"/>
    <mergeCell ref="C5:O5"/>
    <mergeCell ref="C65:N67"/>
    <mergeCell ref="C68:N68"/>
    <mergeCell ref="C69:N71"/>
    <mergeCell ref="C72:O72"/>
    <mergeCell ref="C73:N75"/>
    <mergeCell ref="C77:N79"/>
    <mergeCell ref="C39:N39"/>
    <mergeCell ref="I40:L40"/>
    <mergeCell ref="B52:P52"/>
    <mergeCell ref="D55:G55"/>
    <mergeCell ref="K55:N55"/>
    <mergeCell ref="C58:N59"/>
    <mergeCell ref="C33:N33"/>
  </mergeCells>
  <pageMargins left="0.39370078740157483" right="0.39370078740157483" top="0.47244094488188981" bottom="0.39370078740157483" header="7.874015748031496E-2" footer="0.51181102362204722"/>
  <pageSetup paperSize="9"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pageSetUpPr autoPageBreaks="0"/>
  </sheetPr>
  <dimension ref="A1:Y35"/>
  <sheetViews>
    <sheetView showGridLines="0" topLeftCell="A10" workbookViewId="0">
      <selection activeCell="D13" sqref="D13"/>
    </sheetView>
  </sheetViews>
  <sheetFormatPr baseColWidth="10" defaultColWidth="11.453125" defaultRowHeight="13.5" customHeight="1"/>
  <cols>
    <col min="1" max="1" width="3.26953125" style="2" customWidth="1"/>
    <col min="2" max="2" width="4.7265625" style="6" customWidth="1"/>
    <col min="3" max="3" width="4.7265625" style="7" customWidth="1"/>
    <col min="4" max="4" width="19.453125" style="8" customWidth="1"/>
    <col min="5" max="5" width="12.54296875" style="8" customWidth="1"/>
    <col min="6" max="6" width="10" style="9" customWidth="1"/>
    <col min="7" max="7" width="16.7265625" style="8" customWidth="1"/>
    <col min="8" max="8" width="22.7265625" style="8" customWidth="1"/>
    <col min="9" max="9" width="6.453125" style="10" customWidth="1"/>
    <col min="10" max="10" width="16.7265625" style="8" customWidth="1"/>
    <col min="11" max="11" width="13.1796875" style="11" customWidth="1"/>
    <col min="12" max="12" width="23" style="12" customWidth="1"/>
    <col min="13" max="18" width="2.81640625" style="2" customWidth="1"/>
    <col min="19" max="16384" width="11.453125" style="2"/>
  </cols>
  <sheetData>
    <row r="1" spans="1:25" ht="13.5" customHeight="1">
      <c r="A1" s="14"/>
      <c r="B1" s="15"/>
      <c r="C1" s="16"/>
      <c r="D1" s="17"/>
      <c r="E1" s="17"/>
      <c r="F1" s="18"/>
      <c r="G1" s="17"/>
      <c r="H1" s="17"/>
      <c r="I1" s="19"/>
      <c r="J1" s="17"/>
      <c r="K1" s="20"/>
      <c r="L1" s="21"/>
      <c r="M1" s="14"/>
      <c r="N1" s="14"/>
      <c r="O1" s="14"/>
      <c r="P1" s="14"/>
      <c r="Q1" s="14"/>
      <c r="R1" s="14"/>
      <c r="S1" s="14"/>
      <c r="T1" s="14"/>
      <c r="U1" s="14"/>
      <c r="V1" s="14"/>
      <c r="W1" s="14"/>
      <c r="X1" s="14"/>
      <c r="Y1" s="14"/>
    </row>
    <row r="2" spans="1:25" ht="13.5" customHeight="1">
      <c r="A2" s="14"/>
      <c r="B2" s="22" t="s">
        <v>18</v>
      </c>
      <c r="C2" s="22"/>
      <c r="D2" s="17"/>
      <c r="E2" s="22"/>
      <c r="F2" s="18"/>
      <c r="G2" s="17"/>
      <c r="H2" s="17"/>
      <c r="I2" s="19"/>
      <c r="J2" s="17"/>
      <c r="K2" s="20"/>
      <c r="L2" s="21"/>
      <c r="M2" s="14"/>
      <c r="N2" s="14"/>
      <c r="O2" s="14"/>
      <c r="P2" s="14"/>
      <c r="Q2" s="14"/>
      <c r="R2" s="14"/>
      <c r="S2" s="14"/>
      <c r="T2" s="14"/>
      <c r="U2" s="14"/>
      <c r="V2" s="14"/>
      <c r="W2" s="14"/>
      <c r="X2" s="14"/>
      <c r="Y2" s="14"/>
    </row>
    <row r="3" spans="1:25" ht="13.5" customHeight="1">
      <c r="A3" s="14"/>
      <c r="B3" s="14"/>
      <c r="C3" s="14"/>
      <c r="D3" s="14"/>
      <c r="E3" s="14"/>
      <c r="F3" s="14"/>
      <c r="G3" s="14"/>
      <c r="H3" s="14"/>
      <c r="I3" s="14"/>
      <c r="J3" s="14"/>
      <c r="K3" s="14"/>
      <c r="L3" s="14"/>
      <c r="M3" s="14"/>
      <c r="N3" s="14"/>
      <c r="O3" s="14"/>
      <c r="P3" s="14"/>
      <c r="Q3" s="14"/>
      <c r="R3" s="14"/>
      <c r="S3" s="14"/>
      <c r="T3" s="14"/>
      <c r="U3" s="14"/>
      <c r="V3" s="14"/>
      <c r="W3" s="14"/>
      <c r="X3" s="14"/>
      <c r="Y3" s="14"/>
    </row>
    <row r="4" spans="1:25" ht="17.25" customHeight="1">
      <c r="A4" s="14"/>
      <c r="B4" s="326" t="s">
        <v>40</v>
      </c>
      <c r="C4" s="327"/>
      <c r="D4" s="327"/>
      <c r="E4" s="327"/>
      <c r="F4" s="327"/>
      <c r="G4" s="327"/>
      <c r="H4" s="327"/>
      <c r="I4" s="327"/>
      <c r="J4" s="327"/>
      <c r="K4" s="327"/>
      <c r="L4" s="327"/>
      <c r="M4" s="328"/>
      <c r="N4" s="328"/>
      <c r="O4" s="328"/>
      <c r="P4" s="14"/>
      <c r="Q4" s="14"/>
      <c r="R4" s="14"/>
      <c r="S4" s="14"/>
      <c r="T4" s="14"/>
      <c r="U4" s="14"/>
      <c r="V4" s="14"/>
      <c r="W4" s="14"/>
      <c r="X4" s="14"/>
      <c r="Y4" s="14"/>
    </row>
    <row r="5" spans="1:25" ht="13.5" customHeight="1">
      <c r="A5" s="14"/>
      <c r="B5" s="23"/>
      <c r="C5" s="24"/>
      <c r="D5" s="25" t="s">
        <v>39</v>
      </c>
      <c r="E5" s="17"/>
      <c r="F5" s="18"/>
      <c r="G5" s="24"/>
      <c r="H5" s="24"/>
      <c r="I5" s="24"/>
      <c r="J5" s="24"/>
      <c r="K5" s="24"/>
      <c r="L5" s="24"/>
      <c r="M5" s="14"/>
      <c r="N5" s="14"/>
      <c r="O5" s="14"/>
      <c r="P5" s="14"/>
      <c r="Q5" s="14"/>
      <c r="R5" s="14"/>
      <c r="S5" s="14"/>
      <c r="T5" s="14"/>
      <c r="U5" s="14"/>
      <c r="V5" s="14"/>
      <c r="W5" s="14"/>
      <c r="X5" s="14"/>
      <c r="Y5" s="14"/>
    </row>
    <row r="6" spans="1:25" ht="13.5" customHeight="1">
      <c r="A6" s="14"/>
      <c r="B6" s="22"/>
      <c r="C6" s="22"/>
      <c r="D6" s="17"/>
      <c r="E6" s="25" t="s">
        <v>44</v>
      </c>
      <c r="F6" s="18"/>
      <c r="G6" s="17"/>
      <c r="H6" s="17"/>
      <c r="I6" s="19"/>
      <c r="J6" s="17"/>
      <c r="K6" s="20"/>
      <c r="L6" s="21"/>
      <c r="M6" s="14"/>
      <c r="N6" s="14"/>
      <c r="O6" s="14"/>
      <c r="P6" s="14"/>
      <c r="Q6" s="14"/>
      <c r="R6" s="14"/>
      <c r="S6" s="14"/>
      <c r="T6" s="14"/>
      <c r="U6" s="14"/>
      <c r="V6" s="14"/>
      <c r="W6" s="14"/>
      <c r="X6" s="14"/>
      <c r="Y6" s="14"/>
    </row>
    <row r="7" spans="1:25" ht="13.5" customHeight="1">
      <c r="A7" s="14"/>
      <c r="B7" s="22"/>
      <c r="C7" s="22"/>
      <c r="D7" s="17"/>
      <c r="E7" s="22"/>
      <c r="F7" s="18"/>
      <c r="G7" s="17"/>
      <c r="H7" s="17"/>
      <c r="I7" s="19"/>
      <c r="J7" s="17"/>
      <c r="K7" s="20"/>
      <c r="L7" s="21"/>
      <c r="M7" s="14"/>
      <c r="N7" s="14"/>
      <c r="O7" s="14"/>
      <c r="P7" s="14"/>
      <c r="Q7" s="14"/>
      <c r="R7" s="14"/>
      <c r="S7" s="14"/>
      <c r="T7" s="14"/>
      <c r="U7" s="14"/>
      <c r="V7" s="14"/>
      <c r="W7" s="14"/>
      <c r="X7" s="14"/>
      <c r="Y7" s="14"/>
    </row>
    <row r="8" spans="1:25" s="3" customFormat="1" ht="25.5" customHeight="1">
      <c r="A8" s="26"/>
      <c r="B8" s="26"/>
      <c r="C8" s="26"/>
      <c r="D8" s="27" t="s">
        <v>7</v>
      </c>
      <c r="E8" s="26"/>
      <c r="F8" s="26"/>
      <c r="G8" s="26"/>
      <c r="H8" s="26"/>
      <c r="I8" s="26"/>
      <c r="J8" s="26"/>
      <c r="K8" s="26"/>
      <c r="L8" s="26"/>
      <c r="M8" s="26"/>
      <c r="N8" s="26"/>
      <c r="O8" s="26"/>
      <c r="P8" s="26"/>
      <c r="Q8" s="26"/>
      <c r="R8" s="26"/>
      <c r="S8" s="26"/>
      <c r="T8" s="26"/>
      <c r="U8" s="26"/>
      <c r="V8" s="26"/>
      <c r="W8" s="26"/>
      <c r="X8" s="26"/>
      <c r="Y8" s="26"/>
    </row>
    <row r="9" spans="1:25" s="3" customFormat="1" ht="25.5" customHeight="1">
      <c r="A9" s="26"/>
      <c r="B9" s="26"/>
      <c r="C9" s="28"/>
      <c r="D9" s="26"/>
      <c r="E9" s="26"/>
      <c r="F9" s="28" t="s">
        <v>30</v>
      </c>
      <c r="G9" s="26"/>
      <c r="H9" s="26"/>
      <c r="I9" s="26"/>
      <c r="J9" s="26"/>
      <c r="K9" s="26"/>
      <c r="L9" s="26"/>
      <c r="M9" s="26"/>
      <c r="N9" s="26"/>
      <c r="O9" s="26"/>
      <c r="P9" s="26"/>
      <c r="Q9" s="26"/>
      <c r="R9" s="26"/>
      <c r="S9" s="26"/>
      <c r="T9" s="26"/>
      <c r="U9" s="26"/>
      <c r="V9" s="26"/>
      <c r="W9" s="26"/>
      <c r="X9" s="26"/>
      <c r="Y9" s="26"/>
    </row>
    <row r="10" spans="1:25" s="4" customFormat="1" ht="25.5" customHeight="1">
      <c r="A10" s="29"/>
      <c r="B10" s="29"/>
      <c r="C10" s="30"/>
      <c r="D10" s="29"/>
      <c r="E10" s="29"/>
      <c r="F10" s="29"/>
      <c r="G10" s="29"/>
      <c r="H10" s="29"/>
      <c r="I10" s="29"/>
      <c r="J10" s="29"/>
      <c r="K10" s="29"/>
      <c r="L10" s="29"/>
      <c r="M10" s="32" t="s">
        <v>33</v>
      </c>
      <c r="N10" s="29"/>
      <c r="O10" s="29"/>
      <c r="P10" s="29"/>
      <c r="Q10" s="29"/>
      <c r="R10" s="29"/>
      <c r="S10" s="29"/>
      <c r="T10" s="29"/>
      <c r="U10" s="29"/>
      <c r="V10" s="29"/>
      <c r="W10" s="29"/>
      <c r="X10" s="29"/>
      <c r="Y10" s="29"/>
    </row>
    <row r="11" spans="1:25" s="5" customFormat="1" ht="13.5" customHeight="1">
      <c r="A11" s="31"/>
      <c r="B11" s="43"/>
      <c r="C11" s="333"/>
      <c r="D11" s="334"/>
      <c r="E11" s="44"/>
      <c r="F11" s="45"/>
      <c r="G11" s="46"/>
      <c r="H11" s="47"/>
      <c r="I11" s="48" t="s">
        <v>8</v>
      </c>
      <c r="J11" s="49"/>
      <c r="K11" s="50"/>
      <c r="L11" s="51"/>
      <c r="M11" s="329">
        <f>'Info stage'!C39</f>
        <v>45941</v>
      </c>
      <c r="N11" s="336">
        <f>'Info stage'!C41</f>
        <v>46095</v>
      </c>
      <c r="O11" s="329">
        <f>'Info stage'!C43</f>
        <v>0</v>
      </c>
      <c r="P11" s="329" t="e">
        <f>'Info stage'!#REF!</f>
        <v>#REF!</v>
      </c>
      <c r="Q11" s="329" t="e">
        <f>'Info stage'!#REF!</f>
        <v>#REF!</v>
      </c>
      <c r="R11" s="329" t="e">
        <f>'Info stage'!#REF!</f>
        <v>#REF!</v>
      </c>
      <c r="S11" s="31"/>
      <c r="T11" s="31"/>
      <c r="U11" s="31"/>
      <c r="V11" s="31"/>
      <c r="W11" s="31"/>
      <c r="X11" s="31"/>
      <c r="Y11" s="31"/>
    </row>
    <row r="12" spans="1:25" s="5" customFormat="1" ht="91.5" customHeight="1">
      <c r="A12" s="31"/>
      <c r="B12" s="52" t="s">
        <v>4</v>
      </c>
      <c r="C12" s="331" t="s">
        <v>9</v>
      </c>
      <c r="D12" s="332"/>
      <c r="E12" s="53" t="s">
        <v>10</v>
      </c>
      <c r="F12" s="54" t="s">
        <v>11</v>
      </c>
      <c r="G12" s="55" t="s">
        <v>12</v>
      </c>
      <c r="H12" s="56" t="s">
        <v>13</v>
      </c>
      <c r="I12" s="57" t="s">
        <v>14</v>
      </c>
      <c r="J12" s="58" t="s">
        <v>15</v>
      </c>
      <c r="K12" s="59" t="s">
        <v>16</v>
      </c>
      <c r="L12" s="60" t="s">
        <v>17</v>
      </c>
      <c r="M12" s="335"/>
      <c r="N12" s="330"/>
      <c r="O12" s="330"/>
      <c r="P12" s="330"/>
      <c r="Q12" s="330"/>
      <c r="R12" s="330"/>
      <c r="S12" s="31"/>
      <c r="T12" s="31"/>
      <c r="U12" s="31"/>
      <c r="V12" s="31"/>
      <c r="W12" s="31"/>
      <c r="X12" s="31"/>
      <c r="Y12" s="31"/>
    </row>
    <row r="13" spans="1:25" ht="13.5" customHeight="1">
      <c r="A13" s="14"/>
      <c r="B13" s="34">
        <v>1</v>
      </c>
      <c r="C13" s="35"/>
      <c r="D13" s="36"/>
      <c r="E13" s="36"/>
      <c r="F13" s="37"/>
      <c r="G13" s="38"/>
      <c r="H13" s="36"/>
      <c r="I13" s="39"/>
      <c r="J13" s="36"/>
      <c r="K13" s="40"/>
      <c r="L13" s="41"/>
      <c r="M13" s="42"/>
      <c r="N13" s="42"/>
      <c r="O13" s="42"/>
      <c r="P13" s="61"/>
      <c r="Q13" s="61"/>
      <c r="R13" s="61"/>
      <c r="S13" s="14"/>
      <c r="T13" s="14"/>
      <c r="U13" s="14"/>
      <c r="V13" s="14"/>
      <c r="W13" s="14"/>
      <c r="X13" s="14"/>
      <c r="Y13" s="14"/>
    </row>
    <row r="14" spans="1:25" ht="13.5" customHeight="1">
      <c r="A14" s="14"/>
      <c r="B14" s="34">
        <v>2</v>
      </c>
      <c r="C14" s="35"/>
      <c r="D14" s="36"/>
      <c r="E14" s="36"/>
      <c r="F14" s="37"/>
      <c r="G14" s="38"/>
      <c r="H14" s="36"/>
      <c r="I14" s="39"/>
      <c r="J14" s="36"/>
      <c r="K14" s="40"/>
      <c r="L14" s="41"/>
      <c r="M14" s="42"/>
      <c r="N14" s="42"/>
      <c r="O14" s="42"/>
      <c r="P14" s="61"/>
      <c r="Q14" s="61"/>
      <c r="R14" s="61"/>
      <c r="S14" s="14"/>
      <c r="T14" s="14"/>
      <c r="U14" s="14"/>
      <c r="V14" s="14"/>
      <c r="W14" s="14"/>
      <c r="X14" s="14"/>
      <c r="Y14" s="14"/>
    </row>
    <row r="15" spans="1:25" ht="13.5" customHeight="1">
      <c r="A15" s="14"/>
      <c r="B15" s="34">
        <v>3</v>
      </c>
      <c r="C15" s="35"/>
      <c r="D15" s="36"/>
      <c r="E15" s="36"/>
      <c r="F15" s="37"/>
      <c r="G15" s="38"/>
      <c r="H15" s="36"/>
      <c r="I15" s="39"/>
      <c r="J15" s="36"/>
      <c r="K15" s="40"/>
      <c r="L15" s="41"/>
      <c r="M15" s="42"/>
      <c r="N15" s="42"/>
      <c r="O15" s="42"/>
      <c r="P15" s="61"/>
      <c r="Q15" s="61"/>
      <c r="R15" s="61"/>
      <c r="S15" s="14"/>
      <c r="T15" s="14"/>
      <c r="U15" s="14"/>
      <c r="V15" s="14"/>
      <c r="W15" s="14"/>
      <c r="X15" s="14"/>
      <c r="Y15" s="14"/>
    </row>
    <row r="16" spans="1:25" ht="13.5" customHeight="1">
      <c r="A16" s="14"/>
      <c r="B16" s="34">
        <v>4</v>
      </c>
      <c r="C16" s="35"/>
      <c r="D16" s="36"/>
      <c r="E16" s="36"/>
      <c r="F16" s="37"/>
      <c r="G16" s="38"/>
      <c r="H16" s="36"/>
      <c r="I16" s="39"/>
      <c r="J16" s="36"/>
      <c r="K16" s="40"/>
      <c r="L16" s="41"/>
      <c r="M16" s="42"/>
      <c r="N16" s="42"/>
      <c r="O16" s="42"/>
      <c r="P16" s="61"/>
      <c r="Q16" s="61"/>
      <c r="R16" s="61"/>
      <c r="S16" s="14"/>
      <c r="T16" s="14"/>
      <c r="U16" s="14"/>
      <c r="V16" s="14"/>
      <c r="W16" s="14"/>
      <c r="X16" s="14"/>
      <c r="Y16" s="14"/>
    </row>
    <row r="17" spans="1:25" ht="13.5" customHeight="1">
      <c r="A17" s="14"/>
      <c r="B17" s="34">
        <v>5</v>
      </c>
      <c r="C17" s="35"/>
      <c r="D17" s="36"/>
      <c r="E17" s="36"/>
      <c r="F17" s="37"/>
      <c r="G17" s="38"/>
      <c r="H17" s="36"/>
      <c r="I17" s="39"/>
      <c r="J17" s="36"/>
      <c r="K17" s="40"/>
      <c r="L17" s="41"/>
      <c r="M17" s="42"/>
      <c r="N17" s="42"/>
      <c r="O17" s="42"/>
      <c r="P17" s="61"/>
      <c r="Q17" s="61"/>
      <c r="R17" s="61"/>
      <c r="S17" s="14"/>
      <c r="T17" s="14"/>
      <c r="U17" s="14"/>
      <c r="V17" s="14"/>
      <c r="W17" s="14"/>
      <c r="X17" s="14"/>
      <c r="Y17" s="14"/>
    </row>
    <row r="18" spans="1:25" ht="13.5" customHeight="1">
      <c r="A18" s="14"/>
      <c r="B18" s="15"/>
      <c r="C18" s="16"/>
      <c r="D18" s="17"/>
      <c r="E18" s="17"/>
      <c r="F18" s="18"/>
      <c r="G18" s="17"/>
      <c r="H18" s="17"/>
      <c r="I18" s="19"/>
      <c r="J18" s="17"/>
      <c r="K18" s="20"/>
      <c r="L18" s="21"/>
      <c r="M18" s="14"/>
      <c r="N18" s="14"/>
      <c r="O18" s="14"/>
      <c r="P18" s="14"/>
      <c r="Q18" s="14"/>
      <c r="R18" s="14"/>
      <c r="S18" s="14"/>
      <c r="T18" s="14"/>
      <c r="U18" s="14"/>
      <c r="V18" s="14"/>
      <c r="W18" s="14"/>
      <c r="X18" s="14"/>
      <c r="Y18" s="14"/>
    </row>
    <row r="19" spans="1:25" ht="13.5" customHeight="1">
      <c r="A19" s="14"/>
      <c r="B19" s="15"/>
      <c r="C19" s="16"/>
      <c r="D19" s="17"/>
      <c r="E19" s="17"/>
      <c r="F19" s="18"/>
      <c r="G19" s="17"/>
      <c r="H19" s="17"/>
      <c r="I19" s="19"/>
      <c r="J19" s="17"/>
      <c r="K19" s="20"/>
      <c r="L19" s="21"/>
      <c r="M19" s="14"/>
      <c r="N19" s="14"/>
      <c r="O19" s="14"/>
      <c r="P19" s="14"/>
      <c r="Q19" s="14"/>
      <c r="R19" s="14"/>
      <c r="S19" s="14"/>
      <c r="T19" s="14"/>
      <c r="U19" s="14"/>
      <c r="V19" s="14"/>
      <c r="W19" s="14"/>
      <c r="X19" s="14"/>
      <c r="Y19" s="14"/>
    </row>
    <row r="20" spans="1:25" ht="13.5" customHeight="1">
      <c r="A20" s="14"/>
      <c r="B20" s="15"/>
      <c r="C20" s="16"/>
      <c r="D20" s="17"/>
      <c r="E20" s="17"/>
      <c r="F20" s="18"/>
      <c r="G20" s="17"/>
      <c r="H20" s="17"/>
      <c r="I20" s="19"/>
      <c r="J20" s="17"/>
      <c r="K20" s="20"/>
      <c r="L20" s="21"/>
      <c r="M20" s="14"/>
      <c r="N20" s="14"/>
      <c r="O20" s="14"/>
      <c r="P20" s="14"/>
      <c r="Q20" s="14"/>
      <c r="R20" s="14"/>
      <c r="S20" s="14"/>
      <c r="T20" s="14"/>
      <c r="U20" s="14"/>
      <c r="V20" s="14"/>
      <c r="W20" s="14"/>
      <c r="X20" s="14"/>
      <c r="Y20" s="14"/>
    </row>
    <row r="21" spans="1:25" ht="13.5" customHeight="1">
      <c r="A21" s="14"/>
      <c r="B21" s="15"/>
      <c r="C21" s="16"/>
      <c r="D21" s="17"/>
      <c r="E21" s="17"/>
      <c r="F21" s="18"/>
      <c r="G21" s="17"/>
      <c r="H21" s="17"/>
      <c r="I21" s="19"/>
      <c r="J21" s="17"/>
      <c r="K21" s="20"/>
      <c r="L21" s="21"/>
      <c r="M21" s="14"/>
      <c r="N21" s="14"/>
      <c r="O21" s="14"/>
      <c r="P21" s="14"/>
      <c r="Q21" s="14"/>
      <c r="R21" s="14"/>
      <c r="S21" s="14"/>
      <c r="T21" s="14"/>
      <c r="U21" s="14"/>
      <c r="V21" s="14"/>
      <c r="W21" s="14"/>
      <c r="X21" s="14"/>
      <c r="Y21" s="14"/>
    </row>
    <row r="22" spans="1:25" ht="13.5" customHeight="1">
      <c r="A22" s="14"/>
      <c r="B22" s="15"/>
      <c r="C22" s="16"/>
      <c r="D22" s="17"/>
      <c r="E22" s="17"/>
      <c r="F22" s="18"/>
      <c r="G22" s="17"/>
      <c r="H22" s="17"/>
      <c r="I22" s="19"/>
      <c r="J22" s="17"/>
      <c r="K22" s="20"/>
      <c r="L22" s="21"/>
      <c r="M22" s="14"/>
      <c r="N22" s="14"/>
      <c r="O22" s="14"/>
      <c r="P22" s="14"/>
      <c r="Q22" s="14"/>
      <c r="R22" s="14"/>
      <c r="S22" s="14"/>
      <c r="T22" s="14"/>
      <c r="U22" s="14"/>
      <c r="V22" s="14"/>
      <c r="W22" s="14"/>
      <c r="X22" s="14"/>
      <c r="Y22" s="14"/>
    </row>
    <row r="23" spans="1:25" ht="13.5" customHeight="1">
      <c r="A23" s="14"/>
      <c r="B23" s="15"/>
      <c r="C23" s="16"/>
      <c r="D23" s="17"/>
      <c r="E23" s="17"/>
      <c r="F23" s="18"/>
      <c r="G23" s="17"/>
      <c r="H23" s="17"/>
      <c r="I23" s="19"/>
      <c r="J23" s="17"/>
      <c r="K23" s="20"/>
      <c r="L23" s="21"/>
      <c r="M23" s="14"/>
      <c r="N23" s="14"/>
      <c r="O23" s="14"/>
      <c r="P23" s="14"/>
      <c r="Q23" s="14"/>
      <c r="R23" s="14"/>
      <c r="S23" s="14"/>
      <c r="T23" s="14"/>
      <c r="U23" s="14"/>
      <c r="V23" s="14"/>
      <c r="W23" s="14"/>
      <c r="X23" s="14"/>
      <c r="Y23" s="14"/>
    </row>
    <row r="24" spans="1:25" ht="13.5" customHeight="1">
      <c r="A24" s="14"/>
      <c r="B24" s="15"/>
      <c r="C24" s="16"/>
      <c r="D24" s="17"/>
      <c r="E24" s="17"/>
      <c r="F24" s="18"/>
      <c r="G24" s="17"/>
      <c r="H24" s="17"/>
      <c r="I24" s="19"/>
      <c r="J24" s="17"/>
      <c r="K24" s="20"/>
      <c r="L24" s="21"/>
      <c r="M24" s="14"/>
      <c r="N24" s="14"/>
      <c r="O24" s="14"/>
      <c r="P24" s="14"/>
      <c r="Q24" s="14"/>
      <c r="R24" s="14"/>
      <c r="S24" s="14"/>
      <c r="T24" s="14"/>
      <c r="U24" s="14"/>
      <c r="V24" s="14"/>
      <c r="W24" s="14"/>
      <c r="X24" s="14"/>
      <c r="Y24" s="14"/>
    </row>
    <row r="25" spans="1:25" ht="13.5" customHeight="1">
      <c r="A25" s="14"/>
      <c r="B25" s="15"/>
      <c r="C25" s="16"/>
      <c r="D25" s="17"/>
      <c r="E25" s="17"/>
      <c r="F25" s="18"/>
      <c r="G25" s="17"/>
      <c r="H25" s="17"/>
      <c r="I25" s="19"/>
      <c r="J25" s="17"/>
      <c r="K25" s="20"/>
      <c r="L25" s="21"/>
      <c r="M25" s="14"/>
      <c r="N25" s="14"/>
      <c r="O25" s="14"/>
      <c r="P25" s="14"/>
      <c r="Q25" s="14"/>
      <c r="R25" s="14"/>
      <c r="S25" s="14"/>
      <c r="T25" s="14"/>
      <c r="U25" s="14"/>
      <c r="V25" s="14"/>
      <c r="W25" s="14"/>
      <c r="X25" s="14"/>
      <c r="Y25" s="14"/>
    </row>
    <row r="26" spans="1:25" ht="13.5" customHeight="1">
      <c r="A26" s="14"/>
      <c r="B26" s="15"/>
      <c r="C26" s="16"/>
      <c r="D26" s="17"/>
      <c r="E26" s="17"/>
      <c r="F26" s="18"/>
      <c r="G26" s="17"/>
      <c r="H26" s="17"/>
      <c r="I26" s="19"/>
      <c r="J26" s="17"/>
      <c r="K26" s="20"/>
      <c r="L26" s="21"/>
      <c r="M26" s="14"/>
      <c r="N26" s="14"/>
      <c r="O26" s="14"/>
      <c r="P26" s="14"/>
      <c r="Q26" s="14"/>
      <c r="R26" s="14"/>
      <c r="S26" s="14"/>
      <c r="T26" s="14"/>
      <c r="U26" s="14"/>
      <c r="V26" s="14"/>
      <c r="W26" s="14"/>
      <c r="X26" s="14"/>
      <c r="Y26" s="14"/>
    </row>
    <row r="27" spans="1:25" ht="13.5" customHeight="1">
      <c r="A27" s="14"/>
      <c r="B27" s="15"/>
      <c r="C27" s="16"/>
      <c r="D27" s="17"/>
      <c r="E27" s="17"/>
      <c r="F27" s="18"/>
      <c r="G27" s="17"/>
      <c r="H27" s="17"/>
      <c r="I27" s="19"/>
      <c r="J27" s="17"/>
      <c r="K27" s="20"/>
      <c r="L27" s="21"/>
      <c r="M27" s="14"/>
      <c r="N27" s="14"/>
      <c r="O27" s="14"/>
      <c r="P27" s="14"/>
      <c r="Q27" s="14"/>
      <c r="R27" s="14"/>
      <c r="S27" s="14"/>
      <c r="T27" s="14"/>
      <c r="U27" s="14"/>
      <c r="V27" s="14"/>
      <c r="W27" s="14"/>
      <c r="X27" s="14"/>
      <c r="Y27" s="14"/>
    </row>
    <row r="28" spans="1:25" ht="13.5" customHeight="1">
      <c r="A28" s="14"/>
      <c r="B28" s="15"/>
      <c r="C28" s="16"/>
      <c r="D28" s="17"/>
      <c r="E28" s="17"/>
      <c r="F28" s="18"/>
      <c r="G28" s="17"/>
      <c r="H28" s="17"/>
      <c r="I28" s="19"/>
      <c r="J28" s="17"/>
      <c r="K28" s="20"/>
      <c r="L28" s="21"/>
      <c r="M28" s="14"/>
      <c r="N28" s="14"/>
      <c r="O28" s="14"/>
      <c r="P28" s="14"/>
      <c r="Q28" s="14"/>
      <c r="R28" s="14"/>
      <c r="S28" s="14"/>
      <c r="T28" s="14"/>
      <c r="U28" s="14"/>
      <c r="V28" s="14"/>
      <c r="W28" s="14"/>
      <c r="X28" s="14"/>
      <c r="Y28" s="14"/>
    </row>
    <row r="29" spans="1:25" ht="13.5" customHeight="1">
      <c r="A29" s="14"/>
      <c r="B29" s="15"/>
      <c r="C29" s="16"/>
      <c r="D29" s="17"/>
      <c r="E29" s="17"/>
      <c r="F29" s="18"/>
      <c r="G29" s="17"/>
      <c r="H29" s="17"/>
      <c r="I29" s="19"/>
      <c r="J29" s="17"/>
      <c r="K29" s="20"/>
      <c r="L29" s="21"/>
      <c r="M29" s="14"/>
      <c r="N29" s="14"/>
      <c r="O29" s="14"/>
      <c r="P29" s="14"/>
      <c r="Q29" s="14"/>
      <c r="R29" s="14"/>
      <c r="S29" s="14"/>
      <c r="T29" s="14"/>
      <c r="U29" s="14"/>
      <c r="V29" s="14"/>
      <c r="W29" s="14"/>
      <c r="X29" s="14"/>
      <c r="Y29" s="14"/>
    </row>
    <row r="30" spans="1:25" ht="13.5" customHeight="1">
      <c r="A30" s="14"/>
      <c r="B30" s="15"/>
      <c r="C30" s="16"/>
      <c r="D30" s="17"/>
      <c r="E30" s="17"/>
      <c r="F30" s="18"/>
      <c r="G30" s="17"/>
      <c r="H30" s="17"/>
      <c r="I30" s="19"/>
      <c r="J30" s="17"/>
      <c r="K30" s="20"/>
      <c r="L30" s="21"/>
      <c r="M30" s="14"/>
      <c r="N30" s="14"/>
      <c r="O30" s="14"/>
      <c r="P30" s="14"/>
      <c r="Q30" s="14"/>
      <c r="R30" s="14"/>
      <c r="S30" s="14"/>
      <c r="T30" s="14"/>
      <c r="U30" s="14"/>
      <c r="V30" s="14"/>
      <c r="W30" s="14"/>
      <c r="X30" s="14"/>
      <c r="Y30" s="14"/>
    </row>
    <row r="31" spans="1:25" ht="13.5" customHeight="1">
      <c r="A31" s="14"/>
      <c r="B31" s="15"/>
      <c r="C31" s="16"/>
      <c r="D31" s="17"/>
      <c r="E31" s="17"/>
      <c r="F31" s="18"/>
      <c r="G31" s="17"/>
      <c r="H31" s="17"/>
      <c r="I31" s="19"/>
      <c r="J31" s="17"/>
      <c r="K31" s="20"/>
      <c r="L31" s="21"/>
      <c r="M31" s="14"/>
      <c r="N31" s="14"/>
      <c r="O31" s="14"/>
      <c r="P31" s="14"/>
      <c r="Q31" s="14"/>
      <c r="R31" s="14"/>
      <c r="S31" s="14"/>
      <c r="T31" s="14"/>
      <c r="U31" s="14"/>
      <c r="V31" s="14"/>
      <c r="W31" s="14"/>
      <c r="X31" s="14"/>
      <c r="Y31" s="14"/>
    </row>
    <row r="32" spans="1:25" ht="13.5" customHeight="1">
      <c r="A32" s="14"/>
      <c r="B32" s="15"/>
      <c r="C32" s="16"/>
      <c r="D32" s="17"/>
      <c r="E32" s="17"/>
      <c r="F32" s="18"/>
      <c r="G32" s="17"/>
      <c r="H32" s="17"/>
      <c r="I32" s="19"/>
      <c r="J32" s="17"/>
      <c r="K32" s="20"/>
      <c r="L32" s="21"/>
      <c r="M32" s="14"/>
      <c r="N32" s="14"/>
      <c r="O32" s="14"/>
      <c r="P32" s="14"/>
      <c r="Q32" s="14"/>
      <c r="R32" s="14"/>
      <c r="S32" s="14"/>
      <c r="T32" s="14"/>
      <c r="U32" s="14"/>
      <c r="V32" s="14"/>
      <c r="W32" s="14"/>
      <c r="X32" s="14"/>
      <c r="Y32" s="14"/>
    </row>
    <row r="33" spans="1:25" ht="13.5" customHeight="1">
      <c r="A33" s="14"/>
      <c r="B33" s="15"/>
      <c r="C33" s="16"/>
      <c r="D33" s="17"/>
      <c r="E33" s="17"/>
      <c r="F33" s="18"/>
      <c r="G33" s="17"/>
      <c r="H33" s="17"/>
      <c r="I33" s="19"/>
      <c r="J33" s="17"/>
      <c r="K33" s="20"/>
      <c r="L33" s="21"/>
      <c r="M33" s="14"/>
      <c r="N33" s="14"/>
      <c r="O33" s="14"/>
      <c r="P33" s="14"/>
      <c r="Q33" s="14"/>
      <c r="R33" s="14"/>
      <c r="S33" s="14"/>
      <c r="T33" s="14"/>
      <c r="U33" s="14"/>
      <c r="V33" s="14"/>
      <c r="W33" s="14"/>
      <c r="X33" s="14"/>
      <c r="Y33" s="14"/>
    </row>
    <row r="34" spans="1:25" ht="13.5" customHeight="1">
      <c r="A34" s="14"/>
      <c r="B34" s="15"/>
      <c r="C34" s="16"/>
      <c r="D34" s="17"/>
      <c r="E34" s="17"/>
      <c r="F34" s="18"/>
      <c r="G34" s="17"/>
      <c r="H34" s="17"/>
      <c r="I34" s="19"/>
      <c r="J34" s="17"/>
      <c r="K34" s="20"/>
      <c r="L34" s="21"/>
      <c r="M34" s="14"/>
      <c r="N34" s="14"/>
      <c r="O34" s="14"/>
      <c r="P34" s="14"/>
      <c r="Q34" s="14"/>
      <c r="R34" s="14"/>
      <c r="S34" s="14"/>
      <c r="T34" s="14"/>
      <c r="U34" s="14"/>
      <c r="V34" s="14"/>
      <c r="W34" s="14"/>
      <c r="X34" s="14"/>
      <c r="Y34" s="14"/>
    </row>
    <row r="35" spans="1:25" ht="13.5" customHeight="1">
      <c r="A35" s="14"/>
      <c r="B35" s="15"/>
      <c r="C35" s="16"/>
      <c r="D35" s="17"/>
      <c r="E35" s="17"/>
      <c r="F35" s="18"/>
      <c r="G35" s="17"/>
      <c r="H35" s="17"/>
      <c r="I35" s="19"/>
      <c r="J35" s="17"/>
      <c r="K35" s="20"/>
      <c r="L35" s="21"/>
      <c r="M35" s="14"/>
      <c r="N35" s="14"/>
      <c r="O35" s="14"/>
      <c r="P35" s="14"/>
      <c r="Q35" s="14"/>
      <c r="R35" s="14"/>
      <c r="S35" s="14"/>
      <c r="T35" s="14"/>
      <c r="U35" s="14"/>
      <c r="V35" s="14"/>
      <c r="W35" s="14"/>
      <c r="X35" s="14"/>
      <c r="Y35" s="14"/>
    </row>
  </sheetData>
  <sheetProtection password="DB5F" sheet="1" objects="1" scenarios="1" selectLockedCells="1"/>
  <autoFilter ref="B12:L13" xr:uid="{00000000-0009-0000-0000-000002000000}"/>
  <mergeCells count="9">
    <mergeCell ref="B4:O4"/>
    <mergeCell ref="R11:R12"/>
    <mergeCell ref="C12:D12"/>
    <mergeCell ref="C11:D11"/>
    <mergeCell ref="M11:M12"/>
    <mergeCell ref="N11:N12"/>
    <mergeCell ref="O11:O12"/>
    <mergeCell ref="P11:P12"/>
    <mergeCell ref="Q11:Q12"/>
  </mergeCells>
  <phoneticPr fontId="8" type="noConversion"/>
  <dataValidations xWindow="706" yWindow="231" count="5">
    <dataValidation type="whole" allowBlank="1" showInputMessage="1" showErrorMessage="1" errorTitle="Erreur de saisie" error="Indiquer un nombre entier de 1 à 9999" sqref="B13:B17" xr:uid="{00000000-0002-0000-0200-000000000000}">
      <formula1>1</formula1>
      <formula2>9999</formula2>
    </dataValidation>
    <dataValidation type="whole" allowBlank="1" showInputMessage="1" showErrorMessage="1" errorTitle="Erreur de saisie" error="Code Postal (5 chiffres)" sqref="I13:I17" xr:uid="{00000000-0002-0000-02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17" xr:uid="{00000000-0002-0000-0200-000002000000}">
      <formula1>100000000</formula1>
      <formula2>9999999999</formula2>
    </dataValidation>
    <dataValidation type="date" allowBlank="1" showInputMessage="1" showErrorMessage="1" errorTitle="Erreur de saisie" error="Saisir date de naissance_x000a_jj/mm/aaaa" sqref="F13:F17" xr:uid="{00000000-0002-0000-0200-000003000000}">
      <formula1>3654</formula1>
      <formula2>36891</formula2>
    </dataValidation>
    <dataValidation type="list" allowBlank="1" showErrorMessage="1" errorTitle="Erreur de saisie" error="Valeurs admises : Mme Mlle Mr" promptTitle="Saisie" prompt="Saisie Mme Mlle ou Mr ou sélectionner dans la liste" sqref="C13:C17" xr:uid="{00000000-0002-0000-0200-000004000000}">
      <formula1>#REF!</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AA207"/>
  <sheetViews>
    <sheetView showGridLines="0" workbookViewId="0">
      <selection activeCell="F31" sqref="F31:I31"/>
    </sheetView>
  </sheetViews>
  <sheetFormatPr baseColWidth="10" defaultColWidth="11.453125" defaultRowHeight="12.5"/>
  <cols>
    <col min="1" max="1" width="30.81640625" style="66" customWidth="1"/>
    <col min="2" max="9" width="11.453125" style="66"/>
    <col min="10" max="13" width="11.453125" style="66" hidden="1" customWidth="1"/>
    <col min="14" max="14" width="5" style="66" customWidth="1"/>
    <col min="15" max="16384" width="11.453125" style="66"/>
  </cols>
  <sheetData>
    <row r="1" spans="1:27">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row>
    <row r="2" spans="1:27">
      <c r="A2" s="108"/>
      <c r="O2" s="108"/>
      <c r="P2" s="108"/>
      <c r="Q2" s="108"/>
      <c r="R2" s="108"/>
      <c r="S2" s="108"/>
      <c r="T2" s="108"/>
      <c r="U2" s="108"/>
      <c r="V2" s="108"/>
      <c r="W2" s="108"/>
      <c r="X2" s="108"/>
      <c r="Y2" s="108"/>
      <c r="Z2" s="108"/>
      <c r="AA2" s="108"/>
    </row>
    <row r="3" spans="1:27" ht="18">
      <c r="A3" s="108"/>
      <c r="B3" s="349" t="s">
        <v>118</v>
      </c>
      <c r="C3" s="350"/>
      <c r="D3" s="350"/>
      <c r="E3" s="350"/>
      <c r="F3" s="350"/>
      <c r="G3" s="350"/>
      <c r="H3" s="350"/>
      <c r="I3" s="350"/>
      <c r="O3" s="108"/>
      <c r="P3" s="108"/>
      <c r="Q3" s="108"/>
      <c r="R3" s="108"/>
      <c r="S3" s="108"/>
      <c r="T3" s="108"/>
      <c r="U3" s="108"/>
      <c r="V3" s="108"/>
      <c r="W3" s="108"/>
      <c r="X3" s="108"/>
      <c r="Y3" s="108"/>
      <c r="Z3" s="108"/>
      <c r="AA3" s="108"/>
    </row>
    <row r="4" spans="1:27" ht="18">
      <c r="A4" s="108"/>
      <c r="B4" s="349" t="s">
        <v>119</v>
      </c>
      <c r="C4" s="350"/>
      <c r="D4" s="350"/>
      <c r="E4" s="350"/>
      <c r="F4" s="350"/>
      <c r="G4" s="350"/>
      <c r="H4" s="350"/>
      <c r="I4" s="350"/>
      <c r="O4" s="108"/>
      <c r="P4" s="108"/>
      <c r="Q4" s="108"/>
      <c r="R4" s="108"/>
      <c r="S4" s="108"/>
      <c r="T4" s="108"/>
      <c r="U4" s="108"/>
      <c r="V4" s="108"/>
      <c r="W4" s="108"/>
      <c r="X4" s="108"/>
      <c r="Y4" s="108"/>
      <c r="Z4" s="108"/>
      <c r="AA4" s="108"/>
    </row>
    <row r="5" spans="1:27" s="108" customFormat="1" ht="15.5">
      <c r="B5" s="351" t="s">
        <v>120</v>
      </c>
      <c r="C5" s="352"/>
      <c r="D5" s="352"/>
      <c r="E5" s="352"/>
      <c r="F5" s="352"/>
      <c r="G5" s="352"/>
      <c r="H5" s="352"/>
      <c r="I5" s="352"/>
    </row>
    <row r="6" spans="1:27" ht="13">
      <c r="A6" s="108"/>
      <c r="D6" s="81"/>
      <c r="E6" s="81"/>
      <c r="F6" s="81"/>
      <c r="G6" s="81"/>
      <c r="H6" s="81"/>
      <c r="O6" s="108"/>
      <c r="P6" s="108"/>
      <c r="Q6" s="108"/>
      <c r="R6" s="108"/>
      <c r="S6" s="108"/>
      <c r="T6" s="108"/>
      <c r="U6" s="108"/>
      <c r="V6" s="108"/>
      <c r="W6" s="108"/>
      <c r="X6" s="108"/>
      <c r="Y6" s="108"/>
      <c r="Z6" s="108"/>
      <c r="AA6" s="108"/>
    </row>
    <row r="7" spans="1:27" ht="15.5">
      <c r="A7" s="108"/>
      <c r="E7" s="109" t="s">
        <v>121</v>
      </c>
      <c r="O7" s="108"/>
      <c r="P7" s="108"/>
      <c r="Q7" s="108"/>
      <c r="R7" s="108"/>
      <c r="S7" s="108"/>
      <c r="T7" s="108"/>
      <c r="U7" s="108"/>
      <c r="V7" s="108"/>
      <c r="W7" s="108"/>
      <c r="X7" s="108"/>
      <c r="Y7" s="108"/>
      <c r="Z7" s="108"/>
      <c r="AA7" s="108"/>
    </row>
    <row r="8" spans="1:27" hidden="1">
      <c r="A8" s="108"/>
      <c r="O8" s="108"/>
      <c r="P8" s="108"/>
      <c r="Q8" s="108"/>
      <c r="R8" s="108"/>
      <c r="S8" s="108"/>
      <c r="T8" s="108"/>
      <c r="U8" s="108"/>
      <c r="V8" s="108"/>
      <c r="W8" s="108"/>
      <c r="X8" s="108"/>
      <c r="Y8" s="108"/>
      <c r="Z8" s="108"/>
      <c r="AA8" s="108"/>
    </row>
    <row r="9" spans="1:27">
      <c r="A9" s="108"/>
      <c r="O9" s="108"/>
      <c r="P9" s="108"/>
      <c r="Q9" s="108"/>
      <c r="R9" s="108"/>
      <c r="S9" s="108"/>
      <c r="T9" s="108"/>
      <c r="U9" s="108"/>
      <c r="V9" s="108"/>
      <c r="W9" s="108"/>
      <c r="X9" s="108"/>
      <c r="Y9" s="108"/>
      <c r="Z9" s="108"/>
      <c r="AA9" s="108"/>
    </row>
    <row r="10" spans="1:27" ht="15.5">
      <c r="A10" s="108"/>
      <c r="B10" s="73" t="s">
        <v>122</v>
      </c>
      <c r="C10" s="73"/>
      <c r="F10" s="344"/>
      <c r="G10" s="345"/>
      <c r="H10" s="345"/>
      <c r="I10" s="345"/>
      <c r="O10" s="108"/>
      <c r="P10" s="108"/>
      <c r="Q10" s="108"/>
      <c r="R10" s="108"/>
      <c r="S10" s="108"/>
      <c r="T10" s="108"/>
      <c r="U10" s="108"/>
      <c r="V10" s="108"/>
      <c r="W10" s="108"/>
      <c r="X10" s="108"/>
      <c r="Y10" s="108"/>
      <c r="Z10" s="108"/>
      <c r="AA10" s="108"/>
    </row>
    <row r="11" spans="1:27" ht="15.5">
      <c r="A11" s="108"/>
      <c r="B11" s="73"/>
      <c r="C11" s="73"/>
      <c r="F11" s="89"/>
      <c r="O11" s="108"/>
      <c r="P11" s="108"/>
      <c r="Q11" s="108"/>
      <c r="R11" s="108"/>
      <c r="S11" s="108"/>
      <c r="T11" s="108"/>
      <c r="U11" s="108"/>
      <c r="V11" s="108"/>
      <c r="W11" s="108"/>
      <c r="X11" s="108"/>
      <c r="Y11" s="108"/>
      <c r="Z11" s="108"/>
      <c r="AA11" s="108"/>
    </row>
    <row r="12" spans="1:27" ht="15.5">
      <c r="A12" s="108"/>
      <c r="B12" s="73" t="s">
        <v>301</v>
      </c>
      <c r="C12" s="73"/>
      <c r="F12" s="344"/>
      <c r="G12" s="354"/>
      <c r="H12" s="354"/>
      <c r="I12" s="354"/>
      <c r="O12" s="108"/>
      <c r="P12" s="108"/>
      <c r="Q12" s="108"/>
      <c r="R12" s="108"/>
      <c r="S12" s="108"/>
      <c r="T12" s="108"/>
      <c r="U12" s="108"/>
      <c r="V12" s="108"/>
      <c r="W12" s="108"/>
      <c r="X12" s="108"/>
      <c r="Y12" s="108"/>
      <c r="Z12" s="108"/>
      <c r="AA12" s="108"/>
    </row>
    <row r="13" spans="1:27" ht="15.5">
      <c r="A13" s="355" t="s">
        <v>147</v>
      </c>
      <c r="B13" s="73"/>
      <c r="C13" s="73"/>
      <c r="O13" s="108"/>
      <c r="P13" s="108"/>
      <c r="Q13" s="108"/>
      <c r="R13" s="108"/>
      <c r="S13" s="108"/>
      <c r="T13" s="108"/>
      <c r="U13" s="108"/>
      <c r="V13" s="108"/>
      <c r="W13" s="108"/>
      <c r="X13" s="108"/>
      <c r="Y13" s="108"/>
      <c r="Z13" s="108"/>
      <c r="AA13" s="108"/>
    </row>
    <row r="14" spans="1:27" ht="15.5">
      <c r="A14" s="355"/>
      <c r="B14" s="73" t="s">
        <v>123</v>
      </c>
      <c r="C14" s="73"/>
      <c r="F14" s="344"/>
      <c r="G14" s="345"/>
      <c r="H14" s="345"/>
      <c r="I14" s="345"/>
      <c r="O14" s="108"/>
      <c r="P14" s="108"/>
      <c r="Q14" s="108"/>
      <c r="R14" s="108"/>
      <c r="S14" s="108"/>
      <c r="T14" s="108"/>
      <c r="U14" s="108"/>
      <c r="V14" s="108"/>
      <c r="W14" s="108"/>
      <c r="X14" s="108"/>
      <c r="Y14" s="108"/>
      <c r="Z14" s="108"/>
      <c r="AA14" s="108"/>
    </row>
    <row r="15" spans="1:27" ht="15.5">
      <c r="A15" s="355"/>
      <c r="B15" s="73"/>
      <c r="C15" s="73"/>
      <c r="O15" s="108"/>
      <c r="P15" s="108"/>
      <c r="Q15" s="108"/>
      <c r="R15" s="108"/>
      <c r="S15" s="108"/>
      <c r="T15" s="108"/>
      <c r="U15" s="108"/>
      <c r="V15" s="108"/>
      <c r="W15" s="108"/>
      <c r="X15" s="108"/>
      <c r="Y15" s="108"/>
      <c r="Z15" s="108"/>
      <c r="AA15" s="108"/>
    </row>
    <row r="16" spans="1:27" ht="15.5">
      <c r="A16" s="355"/>
      <c r="B16" s="73" t="s">
        <v>124</v>
      </c>
      <c r="C16" s="73"/>
      <c r="F16" s="344"/>
      <c r="G16" s="345"/>
      <c r="H16" s="345"/>
      <c r="I16" s="345"/>
      <c r="O16" s="108"/>
      <c r="P16" s="108"/>
      <c r="Q16" s="108"/>
      <c r="R16" s="108"/>
      <c r="S16" s="108"/>
      <c r="T16" s="108"/>
      <c r="U16" s="108"/>
      <c r="V16" s="108"/>
      <c r="W16" s="108"/>
      <c r="X16" s="108"/>
      <c r="Y16" s="108"/>
      <c r="Z16" s="108"/>
      <c r="AA16" s="108"/>
    </row>
    <row r="17" spans="1:27" ht="15.5">
      <c r="A17" s="356"/>
      <c r="B17" s="73"/>
      <c r="C17" s="73"/>
      <c r="O17" s="108"/>
      <c r="P17" s="108"/>
      <c r="Q17" s="108"/>
      <c r="R17" s="108"/>
      <c r="S17" s="108"/>
      <c r="T17" s="108"/>
      <c r="U17" s="108"/>
      <c r="V17" s="108"/>
      <c r="W17" s="108"/>
      <c r="X17" s="108"/>
      <c r="Y17" s="108"/>
      <c r="Z17" s="108"/>
      <c r="AA17" s="108"/>
    </row>
    <row r="18" spans="1:27" ht="15.5">
      <c r="A18" s="356"/>
      <c r="B18" s="73" t="s">
        <v>125</v>
      </c>
      <c r="C18" s="73"/>
      <c r="F18" s="344"/>
      <c r="G18" s="345"/>
      <c r="H18" s="345"/>
      <c r="I18" s="345"/>
      <c r="O18" s="108"/>
      <c r="P18" s="108"/>
      <c r="Q18" s="108"/>
      <c r="R18" s="108"/>
      <c r="S18" s="108"/>
      <c r="T18" s="108"/>
      <c r="U18" s="108"/>
      <c r="V18" s="108"/>
      <c r="W18" s="108"/>
      <c r="X18" s="108"/>
      <c r="Y18" s="108"/>
      <c r="Z18" s="108"/>
      <c r="AA18" s="108"/>
    </row>
    <row r="19" spans="1:27" ht="15.5">
      <c r="A19" s="108"/>
      <c r="B19" s="73"/>
      <c r="C19" s="73"/>
      <c r="O19" s="108"/>
      <c r="P19" s="108"/>
      <c r="Q19" s="108"/>
      <c r="R19" s="108"/>
      <c r="S19" s="108"/>
      <c r="T19" s="108"/>
      <c r="U19" s="108"/>
      <c r="V19" s="108"/>
      <c r="W19" s="108"/>
      <c r="X19" s="108"/>
      <c r="Y19" s="108"/>
      <c r="Z19" s="108"/>
      <c r="AA19" s="108"/>
    </row>
    <row r="20" spans="1:27" ht="15.5">
      <c r="A20" s="108"/>
      <c r="B20" s="73" t="s">
        <v>126</v>
      </c>
      <c r="C20" s="73"/>
      <c r="F20" s="346"/>
      <c r="G20" s="347"/>
      <c r="H20" s="347"/>
      <c r="I20" s="347"/>
      <c r="O20" s="108"/>
      <c r="P20" s="108"/>
      <c r="Q20" s="108"/>
      <c r="R20" s="108"/>
      <c r="S20" s="108"/>
      <c r="T20" s="108"/>
      <c r="U20" s="108"/>
      <c r="V20" s="108"/>
      <c r="W20" s="108"/>
      <c r="X20" s="108"/>
      <c r="Y20" s="108"/>
      <c r="Z20" s="108"/>
      <c r="AA20" s="108"/>
    </row>
    <row r="21" spans="1:27" ht="15.5">
      <c r="A21" s="108"/>
      <c r="B21" s="73"/>
      <c r="C21" s="73"/>
      <c r="O21" s="108"/>
      <c r="P21" s="108"/>
      <c r="Q21" s="108"/>
      <c r="R21" s="108"/>
      <c r="S21" s="108"/>
      <c r="T21" s="108"/>
      <c r="U21" s="108"/>
      <c r="V21" s="108"/>
      <c r="W21" s="108"/>
      <c r="X21" s="108"/>
      <c r="Y21" s="108"/>
      <c r="Z21" s="108"/>
      <c r="AA21" s="108"/>
    </row>
    <row r="22" spans="1:27" ht="15.5">
      <c r="A22" s="108"/>
      <c r="B22" s="73" t="s">
        <v>127</v>
      </c>
      <c r="C22" s="73"/>
      <c r="F22" s="353"/>
      <c r="G22" s="345"/>
      <c r="H22" s="345"/>
      <c r="I22" s="345"/>
      <c r="O22" s="108"/>
      <c r="P22" s="108"/>
      <c r="Q22" s="108"/>
      <c r="R22" s="108"/>
      <c r="S22" s="108"/>
      <c r="T22" s="108"/>
      <c r="U22" s="108"/>
      <c r="V22" s="108"/>
      <c r="W22" s="108"/>
      <c r="X22" s="108"/>
      <c r="Y22" s="108"/>
      <c r="Z22" s="108"/>
      <c r="AA22" s="108"/>
    </row>
    <row r="23" spans="1:27" ht="15.5">
      <c r="A23" s="108"/>
      <c r="B23" s="73"/>
      <c r="C23" s="73"/>
      <c r="O23" s="108"/>
      <c r="P23" s="108"/>
      <c r="Q23" s="108"/>
      <c r="R23" s="108"/>
      <c r="S23" s="108"/>
      <c r="T23" s="108"/>
      <c r="U23" s="108"/>
      <c r="V23" s="108"/>
      <c r="W23" s="108"/>
      <c r="X23" s="108"/>
      <c r="Y23" s="108"/>
      <c r="Z23" s="108"/>
      <c r="AA23" s="108"/>
    </row>
    <row r="24" spans="1:27" ht="15.5">
      <c r="A24" s="108"/>
      <c r="B24" s="73" t="s">
        <v>128</v>
      </c>
      <c r="C24" s="73"/>
      <c r="F24" s="344"/>
      <c r="G24" s="345"/>
      <c r="H24" s="345"/>
      <c r="I24" s="345"/>
      <c r="O24" s="108"/>
      <c r="P24" s="108"/>
      <c r="Q24" s="108"/>
      <c r="R24" s="108"/>
      <c r="S24" s="108"/>
      <c r="T24" s="108"/>
      <c r="U24" s="108"/>
      <c r="V24" s="108"/>
      <c r="W24" s="108"/>
      <c r="X24" s="108"/>
      <c r="Y24" s="108"/>
      <c r="Z24" s="108"/>
      <c r="AA24" s="108"/>
    </row>
    <row r="25" spans="1:27" ht="15.5">
      <c r="A25" s="108"/>
      <c r="B25" s="73"/>
      <c r="C25" s="73"/>
      <c r="O25" s="108"/>
      <c r="P25" s="108"/>
      <c r="Q25" s="108"/>
      <c r="R25" s="108"/>
      <c r="S25" s="108"/>
      <c r="T25" s="108"/>
      <c r="U25" s="108"/>
      <c r="V25" s="108"/>
      <c r="W25" s="108"/>
      <c r="X25" s="108"/>
      <c r="Y25" s="108"/>
      <c r="Z25" s="108"/>
      <c r="AA25" s="108"/>
    </row>
    <row r="26" spans="1:27" ht="15.5">
      <c r="A26" s="108"/>
      <c r="B26" s="73" t="s">
        <v>126</v>
      </c>
      <c r="C26" s="73"/>
      <c r="F26" s="346"/>
      <c r="G26" s="347"/>
      <c r="H26" s="347"/>
      <c r="I26" s="347"/>
      <c r="O26" s="108"/>
      <c r="P26" s="108"/>
      <c r="Q26" s="108"/>
      <c r="R26" s="108"/>
      <c r="S26" s="108"/>
      <c r="T26" s="108"/>
      <c r="U26" s="108"/>
      <c r="V26" s="108"/>
      <c r="W26" s="108"/>
      <c r="X26" s="108"/>
      <c r="Y26" s="108"/>
      <c r="Z26" s="108"/>
      <c r="AA26" s="108"/>
    </row>
    <row r="27" spans="1:27" ht="15.5">
      <c r="A27" s="108"/>
      <c r="B27" s="73"/>
      <c r="C27" s="73"/>
      <c r="O27" s="108"/>
      <c r="P27" s="108"/>
      <c r="Q27" s="108"/>
      <c r="R27" s="108"/>
      <c r="S27" s="108"/>
      <c r="T27" s="108"/>
      <c r="U27" s="108"/>
      <c r="V27" s="108"/>
      <c r="W27" s="108"/>
      <c r="X27" s="108"/>
      <c r="Y27" s="108"/>
      <c r="Z27" s="108"/>
      <c r="AA27" s="108"/>
    </row>
    <row r="28" spans="1:27" ht="10.5" customHeight="1">
      <c r="A28" s="108"/>
      <c r="B28" s="73"/>
      <c r="C28" s="73"/>
      <c r="O28" s="108"/>
      <c r="P28" s="108"/>
      <c r="Q28" s="108"/>
      <c r="R28" s="108"/>
      <c r="S28" s="108"/>
      <c r="T28" s="108"/>
      <c r="U28" s="108"/>
      <c r="V28" s="108"/>
      <c r="W28" s="108"/>
      <c r="X28" s="108"/>
      <c r="Y28" s="108"/>
      <c r="Z28" s="108"/>
      <c r="AA28" s="108"/>
    </row>
    <row r="29" spans="1:27" ht="15.5">
      <c r="A29" s="108"/>
      <c r="B29" s="73"/>
      <c r="C29" s="73"/>
      <c r="E29" s="110" t="s">
        <v>129</v>
      </c>
      <c r="O29" s="108"/>
      <c r="P29" s="108"/>
      <c r="Q29" s="108"/>
      <c r="R29" s="108"/>
      <c r="S29" s="108"/>
      <c r="T29" s="108"/>
      <c r="U29" s="108"/>
      <c r="V29" s="108"/>
      <c r="W29" s="108"/>
      <c r="X29" s="108"/>
      <c r="Y29" s="108"/>
      <c r="Z29" s="108"/>
      <c r="AA29" s="108"/>
    </row>
    <row r="30" spans="1:27" ht="9.75" customHeight="1">
      <c r="A30" s="108"/>
      <c r="B30" s="73"/>
      <c r="C30" s="73"/>
      <c r="E30" s="111"/>
      <c r="O30" s="108"/>
      <c r="P30" s="108"/>
      <c r="Q30" s="108"/>
      <c r="R30" s="108"/>
      <c r="S30" s="108"/>
      <c r="T30" s="108"/>
      <c r="U30" s="108"/>
      <c r="V30" s="108"/>
      <c r="W30" s="108"/>
      <c r="X30" s="108"/>
      <c r="Y30" s="108"/>
      <c r="Z30" s="108"/>
      <c r="AA30" s="108"/>
    </row>
    <row r="31" spans="1:27" ht="15.5">
      <c r="A31" s="108"/>
      <c r="B31" s="73" t="s">
        <v>130</v>
      </c>
      <c r="C31" s="73"/>
      <c r="E31" s="111"/>
      <c r="F31" s="348">
        <v>2016</v>
      </c>
      <c r="G31" s="338"/>
      <c r="H31" s="338"/>
      <c r="I31" s="338"/>
      <c r="O31" s="108"/>
      <c r="P31" s="108"/>
      <c r="Q31" s="108"/>
      <c r="R31" s="108"/>
      <c r="S31" s="108"/>
      <c r="T31" s="108"/>
      <c r="U31" s="108"/>
      <c r="V31" s="108"/>
      <c r="W31" s="108"/>
      <c r="X31" s="108"/>
      <c r="Y31" s="108"/>
      <c r="Z31" s="108"/>
      <c r="AA31" s="108"/>
    </row>
    <row r="32" spans="1:27" ht="15.5">
      <c r="A32" s="108"/>
      <c r="B32" s="73"/>
      <c r="C32" s="73"/>
      <c r="O32" s="108"/>
      <c r="P32" s="108"/>
      <c r="Q32" s="108"/>
      <c r="R32" s="108"/>
      <c r="S32" s="108"/>
      <c r="T32" s="108"/>
      <c r="U32" s="108"/>
      <c r="V32" s="108"/>
      <c r="W32" s="108"/>
      <c r="X32" s="108"/>
      <c r="Y32" s="108"/>
      <c r="Z32" s="108"/>
      <c r="AA32" s="108"/>
    </row>
    <row r="33" spans="1:27" ht="15.5">
      <c r="A33" s="108"/>
      <c r="B33" s="73" t="s">
        <v>131</v>
      </c>
      <c r="C33" s="73"/>
      <c r="F33" s="340" t="s">
        <v>135</v>
      </c>
      <c r="G33" s="341"/>
      <c r="H33" s="341"/>
      <c r="I33" s="341"/>
      <c r="J33" s="66" t="s">
        <v>132</v>
      </c>
      <c r="O33" s="108"/>
      <c r="P33" s="108"/>
      <c r="Q33" s="108"/>
      <c r="R33" s="108"/>
      <c r="S33" s="108"/>
      <c r="T33" s="108"/>
      <c r="U33" s="108"/>
      <c r="V33" s="108"/>
      <c r="W33" s="108"/>
      <c r="X33" s="108"/>
      <c r="Y33" s="108"/>
      <c r="Z33" s="108"/>
      <c r="AA33" s="108"/>
    </row>
    <row r="34" spans="1:27" ht="15.5">
      <c r="A34" s="108"/>
      <c r="B34" s="73"/>
      <c r="C34" s="73"/>
      <c r="J34" s="66" t="s">
        <v>135</v>
      </c>
      <c r="O34" s="108"/>
      <c r="P34" s="108"/>
      <c r="Q34" s="108"/>
      <c r="R34" s="108"/>
      <c r="S34" s="108"/>
      <c r="T34" s="108"/>
      <c r="U34" s="108"/>
      <c r="V34" s="108"/>
      <c r="W34" s="108"/>
      <c r="X34" s="108"/>
      <c r="Y34" s="108"/>
      <c r="Z34" s="108"/>
      <c r="AA34" s="108"/>
    </row>
    <row r="35" spans="1:27" ht="15.5">
      <c r="A35" s="108"/>
      <c r="B35" s="73" t="s">
        <v>133</v>
      </c>
      <c r="C35" s="73"/>
      <c r="F35" s="340" t="s">
        <v>141</v>
      </c>
      <c r="G35" s="341"/>
      <c r="H35" s="341"/>
      <c r="I35" s="341"/>
      <c r="J35" s="66" t="s">
        <v>134</v>
      </c>
      <c r="O35" s="108"/>
      <c r="P35" s="108"/>
      <c r="Q35" s="108"/>
      <c r="R35" s="108"/>
      <c r="S35" s="108"/>
      <c r="T35" s="108"/>
      <c r="U35" s="108"/>
      <c r="V35" s="108"/>
      <c r="W35" s="108"/>
      <c r="X35" s="108"/>
      <c r="Y35" s="108"/>
      <c r="Z35" s="108"/>
      <c r="AA35" s="108"/>
    </row>
    <row r="36" spans="1:27" ht="15.5">
      <c r="A36" s="108"/>
      <c r="B36" s="73"/>
      <c r="C36" s="73"/>
      <c r="F36" s="89"/>
      <c r="O36" s="108"/>
      <c r="P36" s="108"/>
      <c r="Q36" s="108"/>
      <c r="R36" s="108"/>
      <c r="S36" s="108"/>
      <c r="T36" s="108"/>
      <c r="U36" s="108"/>
      <c r="V36" s="108"/>
      <c r="W36" s="108"/>
      <c r="X36" s="108"/>
      <c r="Y36" s="108"/>
      <c r="Z36" s="108"/>
      <c r="AA36" s="108"/>
    </row>
    <row r="37" spans="1:27" ht="15.5">
      <c r="A37" s="108"/>
      <c r="B37" s="73" t="s">
        <v>74</v>
      </c>
      <c r="C37" s="73"/>
      <c r="F37" s="340" t="s">
        <v>190</v>
      </c>
      <c r="G37" s="341"/>
      <c r="H37" s="341"/>
      <c r="I37" s="341"/>
      <c r="O37" s="108"/>
      <c r="P37" s="108"/>
      <c r="Q37" s="108"/>
      <c r="R37" s="108"/>
      <c r="S37" s="108"/>
      <c r="T37" s="108"/>
      <c r="U37" s="108"/>
      <c r="V37" s="108"/>
      <c r="W37" s="108"/>
      <c r="X37" s="108"/>
      <c r="Y37" s="108"/>
      <c r="Z37" s="108"/>
      <c r="AA37" s="108"/>
    </row>
    <row r="38" spans="1:27" ht="15.5">
      <c r="A38" s="108"/>
      <c r="B38" s="73"/>
      <c r="C38" s="73"/>
      <c r="O38" s="108"/>
      <c r="P38" s="108"/>
      <c r="Q38" s="108"/>
      <c r="R38" s="108"/>
      <c r="S38" s="108"/>
      <c r="T38" s="108"/>
      <c r="U38" s="108"/>
      <c r="V38" s="108"/>
      <c r="W38" s="108"/>
      <c r="X38" s="108"/>
      <c r="Y38" s="108"/>
      <c r="Z38" s="108"/>
      <c r="AA38" s="108"/>
    </row>
    <row r="39" spans="1:27" ht="15.5">
      <c r="A39" s="108"/>
      <c r="B39" s="73" t="s">
        <v>92</v>
      </c>
      <c r="C39" s="73"/>
      <c r="F39" s="340"/>
      <c r="G39" s="341"/>
      <c r="H39" s="341"/>
      <c r="I39" s="341"/>
      <c r="O39" s="108"/>
      <c r="P39" s="108"/>
      <c r="Q39" s="108"/>
      <c r="R39" s="108"/>
      <c r="S39" s="108"/>
      <c r="T39" s="108"/>
      <c r="U39" s="108"/>
      <c r="V39" s="108"/>
      <c r="W39" s="108"/>
      <c r="X39" s="108"/>
      <c r="Y39" s="108"/>
      <c r="Z39" s="108"/>
      <c r="AA39" s="108"/>
    </row>
    <row r="40" spans="1:27" ht="15.5">
      <c r="A40" s="108"/>
      <c r="B40" s="73"/>
      <c r="C40" s="73"/>
      <c r="O40" s="108"/>
      <c r="P40" s="108"/>
      <c r="Q40" s="108"/>
      <c r="R40" s="108"/>
      <c r="S40" s="108"/>
      <c r="T40" s="108"/>
      <c r="U40" s="108"/>
      <c r="V40" s="108"/>
      <c r="W40" s="108"/>
      <c r="X40" s="108"/>
      <c r="Y40" s="108"/>
      <c r="Z40" s="108"/>
      <c r="AA40" s="108"/>
    </row>
    <row r="41" spans="1:27" ht="15.5">
      <c r="A41" s="108"/>
      <c r="B41" s="73" t="s">
        <v>136</v>
      </c>
      <c r="C41" s="73"/>
      <c r="F41" s="337"/>
      <c r="G41" s="338"/>
      <c r="H41" s="338"/>
      <c r="I41" s="338"/>
      <c r="O41" s="108"/>
      <c r="P41" s="108"/>
      <c r="Q41" s="108"/>
      <c r="R41" s="108"/>
      <c r="S41" s="108"/>
      <c r="T41" s="108"/>
      <c r="U41" s="108"/>
      <c r="V41" s="108"/>
      <c r="W41" s="108"/>
      <c r="X41" s="108"/>
      <c r="Y41" s="108"/>
      <c r="Z41" s="108"/>
      <c r="AA41" s="108"/>
    </row>
    <row r="42" spans="1:27" ht="15.5">
      <c r="A42" s="108"/>
      <c r="B42" s="73"/>
      <c r="C42" s="73"/>
      <c r="O42" s="108"/>
      <c r="P42" s="108"/>
      <c r="Q42" s="108"/>
      <c r="R42" s="108"/>
      <c r="S42" s="108"/>
      <c r="T42" s="108"/>
      <c r="U42" s="108"/>
      <c r="V42" s="108"/>
      <c r="W42" s="108"/>
      <c r="X42" s="108"/>
      <c r="Y42" s="108"/>
      <c r="Z42" s="108"/>
      <c r="AA42" s="108"/>
    </row>
    <row r="43" spans="1:27" ht="15.5">
      <c r="A43" s="108"/>
      <c r="B43" s="73" t="s">
        <v>137</v>
      </c>
      <c r="C43" s="73"/>
      <c r="F43" s="342"/>
      <c r="G43" s="343"/>
      <c r="H43" s="343"/>
      <c r="I43" s="343"/>
      <c r="O43" s="108"/>
      <c r="P43" s="108"/>
      <c r="Q43" s="108"/>
      <c r="R43" s="108"/>
      <c r="S43" s="108"/>
      <c r="T43" s="108"/>
      <c r="U43" s="108"/>
      <c r="V43" s="108"/>
      <c r="W43" s="108"/>
      <c r="X43" s="108"/>
      <c r="Y43" s="108"/>
      <c r="Z43" s="108"/>
      <c r="AA43" s="108"/>
    </row>
    <row r="44" spans="1:27" ht="15.5">
      <c r="A44" s="108"/>
      <c r="B44" s="73"/>
      <c r="C44" s="73"/>
      <c r="F44" s="112"/>
      <c r="G44" s="87"/>
      <c r="H44" s="87"/>
      <c r="I44" s="87"/>
      <c r="O44" s="108"/>
      <c r="P44" s="108"/>
      <c r="Q44" s="108"/>
      <c r="R44" s="108"/>
      <c r="S44" s="108"/>
      <c r="T44" s="108"/>
      <c r="U44" s="108"/>
      <c r="V44" s="108"/>
      <c r="W44" s="108"/>
      <c r="X44" s="108"/>
      <c r="Y44" s="108"/>
      <c r="Z44" s="108"/>
      <c r="AA44" s="108"/>
    </row>
    <row r="45" spans="1:27" ht="15.5">
      <c r="A45" s="108"/>
      <c r="B45" s="73" t="s">
        <v>138</v>
      </c>
      <c r="C45" s="73"/>
      <c r="F45" s="337">
        <v>42671</v>
      </c>
      <c r="G45" s="338"/>
      <c r="H45" s="338"/>
      <c r="I45" s="338"/>
      <c r="O45" s="108"/>
      <c r="P45" s="108"/>
      <c r="Q45" s="108"/>
      <c r="R45" s="108"/>
      <c r="S45" s="108"/>
      <c r="T45" s="108"/>
      <c r="U45" s="108"/>
      <c r="V45" s="108"/>
      <c r="W45" s="108"/>
      <c r="X45" s="108"/>
      <c r="Y45" s="108"/>
      <c r="Z45" s="108"/>
      <c r="AA45" s="108"/>
    </row>
    <row r="46" spans="1:27" ht="15.5">
      <c r="A46" s="108"/>
      <c r="B46" s="73"/>
      <c r="C46" s="73"/>
      <c r="O46" s="108"/>
      <c r="P46" s="108"/>
      <c r="Q46" s="108"/>
      <c r="R46" s="108"/>
      <c r="S46" s="108"/>
      <c r="T46" s="108"/>
      <c r="U46" s="108"/>
      <c r="V46" s="108"/>
      <c r="W46" s="108"/>
      <c r="X46" s="108"/>
      <c r="Y46" s="108"/>
      <c r="Z46" s="108"/>
      <c r="AA46" s="108"/>
    </row>
    <row r="47" spans="1:27" ht="15.5">
      <c r="A47" s="108"/>
      <c r="B47" s="73" t="s">
        <v>139</v>
      </c>
      <c r="C47" s="73"/>
      <c r="F47" s="337"/>
      <c r="G47" s="338"/>
      <c r="H47" s="338"/>
      <c r="I47" s="338"/>
      <c r="O47" s="108"/>
      <c r="P47" s="108"/>
      <c r="Q47" s="108"/>
      <c r="R47" s="108"/>
      <c r="S47" s="108"/>
      <c r="T47" s="108"/>
      <c r="U47" s="108"/>
      <c r="V47" s="108"/>
      <c r="W47" s="108"/>
      <c r="X47" s="108"/>
      <c r="Y47" s="108"/>
      <c r="Z47" s="108"/>
      <c r="AA47" s="108"/>
    </row>
    <row r="48" spans="1:27">
      <c r="A48" s="108"/>
      <c r="O48" s="108"/>
      <c r="P48" s="108" t="s">
        <v>6</v>
      </c>
      <c r="Q48" s="108"/>
      <c r="R48" s="108"/>
      <c r="S48" s="108"/>
      <c r="T48" s="108"/>
      <c r="U48" s="108"/>
      <c r="V48" s="108"/>
      <c r="W48" s="108"/>
      <c r="X48" s="108"/>
      <c r="Y48" s="108"/>
      <c r="Z48" s="108"/>
      <c r="AA48" s="108"/>
    </row>
    <row r="49" spans="1:27" ht="15.5">
      <c r="A49" s="108"/>
      <c r="B49" s="73" t="s">
        <v>140</v>
      </c>
      <c r="F49" s="339" t="s">
        <v>191</v>
      </c>
      <c r="G49" s="338"/>
      <c r="H49" s="338"/>
      <c r="I49" s="338"/>
      <c r="O49" s="108"/>
      <c r="P49" s="108"/>
      <c r="Q49" s="108"/>
      <c r="R49" s="108"/>
      <c r="S49" s="108"/>
      <c r="T49" s="108"/>
      <c r="U49" s="108"/>
      <c r="V49" s="108"/>
      <c r="W49" s="108"/>
      <c r="X49" s="108"/>
      <c r="Y49" s="108"/>
      <c r="Z49" s="108"/>
      <c r="AA49" s="108"/>
    </row>
    <row r="50" spans="1:27" ht="15.5">
      <c r="A50" s="108"/>
      <c r="B50" s="73"/>
      <c r="O50" s="108"/>
      <c r="P50" s="108"/>
      <c r="Q50" s="108"/>
      <c r="R50" s="108"/>
      <c r="S50" s="108"/>
      <c r="T50" s="108"/>
      <c r="U50" s="108"/>
      <c r="V50" s="108"/>
      <c r="W50" s="108"/>
      <c r="X50" s="108"/>
      <c r="Y50" s="108"/>
      <c r="Z50" s="108"/>
      <c r="AA50" s="108"/>
    </row>
    <row r="51" spans="1:27">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row>
    <row r="52" spans="1:27">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row>
    <row r="53" spans="1:27">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row>
    <row r="54" spans="1:27">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row>
    <row r="55" spans="1:27">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row>
    <row r="56" spans="1:27">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row>
    <row r="57" spans="1:27">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row>
    <row r="58" spans="1:27">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row>
    <row r="59" spans="1:27">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row>
    <row r="60" spans="1:27">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row>
    <row r="61" spans="1:27">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row>
    <row r="62" spans="1:27">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row>
    <row r="63" spans="1:27">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row>
    <row r="64" spans="1:27">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row>
    <row r="65" spans="1:27">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row>
    <row r="66" spans="1:27">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row>
    <row r="67" spans="1:27">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row>
    <row r="68" spans="1:27">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row>
    <row r="69" spans="1:27">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row>
    <row r="70" spans="1:27">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row>
    <row r="71" spans="1:27">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row>
    <row r="72" spans="1:27">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row>
    <row r="73" spans="1:27">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row>
    <row r="74" spans="1:27">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row>
    <row r="75" spans="1:27">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row>
    <row r="76" spans="1:27">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row>
    <row r="77" spans="1:27">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row>
    <row r="78" spans="1:27">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row>
    <row r="79" spans="1:27">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row>
    <row r="80" spans="1:27">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row>
    <row r="81" spans="1:27">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row>
    <row r="82" spans="1:27">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row>
    <row r="83" spans="1:27">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row>
    <row r="84" spans="1:27">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row>
    <row r="85" spans="1:27">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row>
    <row r="86" spans="1:27">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row>
    <row r="87" spans="1:27">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row>
    <row r="88" spans="1:27">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row>
    <row r="89" spans="1:27">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row>
    <row r="90" spans="1:27">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row>
    <row r="91" spans="1:27">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row>
    <row r="92" spans="1:27">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row>
    <row r="93" spans="1:27">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row>
    <row r="94" spans="1:27">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row>
    <row r="95" spans="1:27">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row>
    <row r="96" spans="1:27">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row>
    <row r="97" spans="1:27">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row>
    <row r="98" spans="1:27">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row>
    <row r="99" spans="1:27">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row>
    <row r="100" spans="1:27">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row>
    <row r="101" spans="1:27">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row>
    <row r="102" spans="1:27">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row>
    <row r="103" spans="1:27">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row>
    <row r="104" spans="1:27">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row>
    <row r="105" spans="1:27">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row>
    <row r="106" spans="1:27">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row>
    <row r="107" spans="1:27">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row>
    <row r="108" spans="1:27">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row>
    <row r="109" spans="1:27">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row>
    <row r="110" spans="1:27">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row>
    <row r="111" spans="1:27">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row>
    <row r="112" spans="1:27">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row>
    <row r="113" spans="1:27">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row>
    <row r="114" spans="1:27">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row>
    <row r="115" spans="1:27">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row>
    <row r="116" spans="1:27">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row>
    <row r="117" spans="1:27">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row>
    <row r="118" spans="1:27">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row>
    <row r="119" spans="1:27">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row>
    <row r="120" spans="1:27">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row>
    <row r="121" spans="1:27">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row>
    <row r="122" spans="1:27">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row>
    <row r="123" spans="1:27">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row>
    <row r="124" spans="1:27">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row>
    <row r="125" spans="1:27">
      <c r="A125" s="108"/>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row>
    <row r="126" spans="1:27">
      <c r="A126" s="108"/>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row>
    <row r="127" spans="1:27">
      <c r="A127" s="108"/>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row>
    <row r="128" spans="1:27">
      <c r="A128" s="108"/>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row>
    <row r="129" spans="1:27">
      <c r="A129" s="108"/>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row>
    <row r="130" spans="1:27">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row>
    <row r="131" spans="1:27">
      <c r="A131" s="108"/>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row>
    <row r="132" spans="1:27">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row>
    <row r="133" spans="1:27">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row>
    <row r="134" spans="1:27">
      <c r="A134" s="108"/>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row>
    <row r="135" spans="1:27">
      <c r="A135" s="108"/>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row>
    <row r="136" spans="1:27">
      <c r="A136" s="108"/>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row>
    <row r="137" spans="1:27">
      <c r="A137" s="108"/>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row>
    <row r="138" spans="1:27">
      <c r="A138" s="108"/>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row>
    <row r="139" spans="1:27">
      <c r="A139" s="108"/>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row>
    <row r="140" spans="1:27">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row>
    <row r="141" spans="1:27">
      <c r="A141" s="108"/>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row>
    <row r="142" spans="1:27">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row>
    <row r="143" spans="1:27">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row>
    <row r="144" spans="1:27">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row>
    <row r="145" spans="1:27">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row>
    <row r="146" spans="1:27">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row>
    <row r="147" spans="1:27">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row>
    <row r="148" spans="1:27">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row>
    <row r="149" spans="1:27">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row>
    <row r="150" spans="1:27">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row>
    <row r="151" spans="1:27">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row>
    <row r="152" spans="1:27">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row>
    <row r="153" spans="1:27">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row>
    <row r="154" spans="1:27">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row>
    <row r="155" spans="1:27">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row>
    <row r="156" spans="1:27">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row>
    <row r="157" spans="1:27">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row>
    <row r="158" spans="1:27">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row>
    <row r="159" spans="1:27">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row>
    <row r="160" spans="1:27">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row>
    <row r="161" spans="1:27">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c r="AA161" s="108"/>
    </row>
    <row r="162" spans="1:27">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row>
    <row r="163" spans="1:27">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row>
    <row r="164" spans="1:27">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c r="AA164" s="108"/>
    </row>
    <row r="165" spans="1:27">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row>
    <row r="166" spans="1:27">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row>
    <row r="167" spans="1:27">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row>
    <row r="168" spans="1:27">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row>
    <row r="169" spans="1:27">
      <c r="A169" s="108"/>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row>
    <row r="170" spans="1:27">
      <c r="A170" s="108"/>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row>
    <row r="171" spans="1:27">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row>
    <row r="172" spans="1:27">
      <c r="A172" s="108"/>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c r="AA172" s="108"/>
    </row>
    <row r="173" spans="1:27">
      <c r="A173" s="108"/>
      <c r="B173" s="108"/>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c r="AA173" s="108"/>
    </row>
    <row r="174" spans="1:27">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row>
    <row r="175" spans="1:27">
      <c r="A175" s="108"/>
      <c r="B175" s="10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c r="AA175" s="108"/>
    </row>
    <row r="176" spans="1:27">
      <c r="A176" s="108"/>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row>
    <row r="177" spans="1:27">
      <c r="A177" s="108"/>
      <c r="B177" s="10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c r="AA177" s="108"/>
    </row>
    <row r="178" spans="1:27">
      <c r="A178" s="108"/>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c r="AA178" s="108"/>
    </row>
    <row r="179" spans="1:27">
      <c r="A179" s="108"/>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row>
    <row r="180" spans="1:27">
      <c r="A180" s="108"/>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row>
    <row r="181" spans="1:27">
      <c r="A181" s="108"/>
      <c r="B181" s="10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c r="AA181" s="108"/>
    </row>
    <row r="182" spans="1:27">
      <c r="A182" s="108"/>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c r="AA182" s="108"/>
    </row>
    <row r="183" spans="1:27">
      <c r="A183" s="108"/>
      <c r="B183" s="10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c r="AA183" s="108"/>
    </row>
    <row r="184" spans="1:27">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c r="AA184" s="108"/>
    </row>
    <row r="185" spans="1:27">
      <c r="A185" s="108"/>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c r="AA185" s="108"/>
    </row>
    <row r="186" spans="1:27">
      <c r="A186" s="108"/>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row>
    <row r="187" spans="1:27">
      <c r="A187" s="108"/>
      <c r="B187" s="10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c r="AA187" s="108"/>
    </row>
    <row r="188" spans="1:27">
      <c r="A188" s="108"/>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c r="AA188" s="108"/>
    </row>
    <row r="189" spans="1:27">
      <c r="A189" s="108"/>
      <c r="B189" s="10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c r="AA189" s="108"/>
    </row>
    <row r="190" spans="1:27">
      <c r="A190" s="108"/>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c r="AA190" s="108"/>
    </row>
    <row r="191" spans="1:27">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c r="AA191" s="108"/>
    </row>
    <row r="192" spans="1:27">
      <c r="A192" s="108"/>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row>
    <row r="193" spans="1:27">
      <c r="A193" s="108"/>
      <c r="B193" s="10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c r="AA193" s="108"/>
    </row>
    <row r="194" spans="1:27">
      <c r="A194" s="108"/>
      <c r="B194" s="10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c r="AA194" s="108"/>
    </row>
    <row r="195" spans="1:27">
      <c r="A195" s="108"/>
      <c r="B195" s="10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c r="AA195" s="108"/>
    </row>
    <row r="196" spans="1:27">
      <c r="A196" s="108"/>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c r="AA196" s="108"/>
    </row>
    <row r="197" spans="1:27">
      <c r="A197" s="108"/>
      <c r="B197" s="108"/>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c r="AA197" s="108"/>
    </row>
    <row r="198" spans="1:27">
      <c r="A198" s="108"/>
      <c r="B198" s="10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c r="AA198" s="108"/>
    </row>
    <row r="199" spans="1:27">
      <c r="A199" s="108"/>
      <c r="B199" s="108"/>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row>
    <row r="200" spans="1:27">
      <c r="A200" s="108"/>
      <c r="B200" s="108"/>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row>
    <row r="201" spans="1:27">
      <c r="A201" s="108"/>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c r="AA201" s="108"/>
    </row>
    <row r="202" spans="1:27">
      <c r="A202" s="108"/>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c r="AA202" s="108"/>
    </row>
    <row r="203" spans="1:27">
      <c r="A203" s="108"/>
      <c r="B203" s="10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c r="AA203" s="108"/>
    </row>
    <row r="204" spans="1:27">
      <c r="A204" s="108"/>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c r="AA204" s="108"/>
    </row>
    <row r="205" spans="1:27">
      <c r="A205" s="108"/>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c r="AA205" s="108"/>
    </row>
    <row r="206" spans="1:27">
      <c r="A206" s="108"/>
      <c r="B206" s="108"/>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c r="AA206" s="108"/>
    </row>
    <row r="207" spans="1:27">
      <c r="A207" s="108"/>
      <c r="B207" s="108"/>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c r="AA207" s="108"/>
    </row>
  </sheetData>
  <sheetProtection algorithmName="SHA-512" hashValue="QIwSbRr9HBTjOaMSi0mFBE5iiMCSIS7T5c04fU6syiFfn9R/XVkZ95XFYCpMpfS0dIsrYXoVBf5UjYMnG4WaJw==" saltValue="YqbkH571PG/ZXEjWDOYgpw==" spinCount="100000" sheet="1" selectLockedCells="1"/>
  <mergeCells count="23">
    <mergeCell ref="A13:A18"/>
    <mergeCell ref="F14:I14"/>
    <mergeCell ref="F16:I16"/>
    <mergeCell ref="F18:I18"/>
    <mergeCell ref="F20:I20"/>
    <mergeCell ref="F24:I24"/>
    <mergeCell ref="F26:I26"/>
    <mergeCell ref="F31:I31"/>
    <mergeCell ref="B3:I3"/>
    <mergeCell ref="B4:I4"/>
    <mergeCell ref="B5:I5"/>
    <mergeCell ref="F10:I10"/>
    <mergeCell ref="F22:I22"/>
    <mergeCell ref="F12:I12"/>
    <mergeCell ref="F45:I45"/>
    <mergeCell ref="F47:I47"/>
    <mergeCell ref="F49:I49"/>
    <mergeCell ref="F33:I33"/>
    <mergeCell ref="F35:I35"/>
    <mergeCell ref="F37:I37"/>
    <mergeCell ref="F39:I39"/>
    <mergeCell ref="F41:I41"/>
    <mergeCell ref="F43:I43"/>
  </mergeCells>
  <dataValidations count="1">
    <dataValidation type="list" allowBlank="1" showInputMessage="1" showErrorMessage="1" sqref="F33:I33" xr:uid="{00000000-0002-0000-0300-000000000000}">
      <formula1>$J$33:$J$37</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Z56"/>
  <sheetViews>
    <sheetView showGridLines="0" workbookViewId="0">
      <selection activeCell="A30" sqref="A30:Q56"/>
    </sheetView>
  </sheetViews>
  <sheetFormatPr baseColWidth="10" defaultColWidth="11.453125" defaultRowHeight="12.5"/>
  <cols>
    <col min="1" max="1" width="35.7265625" style="65" customWidth="1"/>
    <col min="2" max="2" width="3.7265625" style="65" customWidth="1"/>
    <col min="3" max="3" width="13.453125" style="65" customWidth="1"/>
    <col min="4" max="4" width="5.1796875" style="65" customWidth="1"/>
    <col min="5" max="5" width="5.81640625" style="65" customWidth="1"/>
    <col min="6" max="6" width="11.453125" style="65"/>
    <col min="7" max="7" width="6.453125" style="65" customWidth="1"/>
    <col min="8" max="8" width="5.1796875" style="65" customWidth="1"/>
    <col min="9" max="9" width="5.7265625" style="65" customWidth="1"/>
    <col min="10" max="10" width="5.81640625" style="65" customWidth="1"/>
    <col min="11" max="11" width="5.7265625" style="65" customWidth="1"/>
    <col min="12" max="12" width="6" style="65" customWidth="1"/>
    <col min="13" max="13" width="5.26953125" style="65" customWidth="1"/>
    <col min="14" max="14" width="5.54296875" style="65" customWidth="1"/>
    <col min="15" max="15" width="4.54296875" style="65" customWidth="1"/>
    <col min="16" max="16" width="2.1796875" style="65" customWidth="1"/>
    <col min="17" max="16384" width="11.453125" style="65"/>
  </cols>
  <sheetData>
    <row r="1" spans="1:26" ht="18.75" customHeight="1">
      <c r="A1" s="134"/>
      <c r="B1" s="134"/>
      <c r="C1" s="134"/>
      <c r="D1" s="134"/>
      <c r="E1" s="134"/>
      <c r="F1" s="134"/>
      <c r="G1" s="134"/>
      <c r="H1" s="134"/>
      <c r="I1" s="134"/>
      <c r="J1" s="134"/>
      <c r="K1" s="134"/>
      <c r="L1" s="134"/>
      <c r="M1" s="134"/>
      <c r="N1" s="134"/>
      <c r="O1" s="134"/>
      <c r="P1" s="134"/>
      <c r="Q1" s="134"/>
      <c r="R1" s="134"/>
      <c r="S1" s="134"/>
      <c r="T1" s="134"/>
      <c r="U1" s="134"/>
      <c r="V1" s="135"/>
      <c r="W1" s="135"/>
      <c r="X1" s="135"/>
      <c r="Y1" s="135"/>
      <c r="Z1" s="135"/>
    </row>
    <row r="2" spans="1:26" ht="15.75" customHeight="1">
      <c r="A2" s="135"/>
      <c r="B2" s="66"/>
      <c r="C2" s="66"/>
      <c r="D2" s="66"/>
      <c r="E2" s="66"/>
      <c r="F2" s="66"/>
      <c r="G2" s="66"/>
      <c r="H2" s="66"/>
      <c r="I2" s="66"/>
      <c r="J2" s="66"/>
      <c r="K2" s="66"/>
      <c r="L2" s="66"/>
      <c r="M2" s="66"/>
      <c r="N2" s="66"/>
      <c r="O2" s="66"/>
      <c r="P2" s="66"/>
      <c r="Q2" s="135"/>
      <c r="R2" s="135"/>
      <c r="S2" s="135"/>
      <c r="T2" s="135"/>
      <c r="U2" s="135"/>
      <c r="V2" s="135"/>
      <c r="W2" s="135"/>
      <c r="X2" s="135"/>
      <c r="Y2" s="135"/>
      <c r="Z2" s="135"/>
    </row>
    <row r="3" spans="1:26" s="137" customFormat="1" ht="25.5" customHeight="1">
      <c r="A3" s="136"/>
      <c r="B3" s="359" t="s">
        <v>168</v>
      </c>
      <c r="C3" s="356"/>
      <c r="D3" s="356"/>
      <c r="E3" s="356"/>
      <c r="F3" s="356"/>
      <c r="G3" s="356"/>
      <c r="H3" s="356"/>
      <c r="I3" s="356"/>
      <c r="J3" s="356"/>
      <c r="K3" s="356"/>
      <c r="L3" s="356"/>
      <c r="M3" s="356"/>
      <c r="N3" s="356"/>
      <c r="O3" s="356"/>
      <c r="P3" s="356"/>
      <c r="Q3" s="136"/>
      <c r="R3" s="136"/>
      <c r="S3" s="136"/>
      <c r="T3" s="136"/>
      <c r="U3" s="136"/>
      <c r="V3" s="136"/>
      <c r="W3" s="136"/>
      <c r="X3" s="136"/>
      <c r="Y3" s="136"/>
      <c r="Z3" s="136"/>
    </row>
    <row r="4" spans="1:26" s="137" customFormat="1" ht="22.5" customHeight="1">
      <c r="A4" s="136"/>
      <c r="B4" s="138"/>
      <c r="C4" s="133"/>
      <c r="D4" s="133"/>
      <c r="E4" s="133"/>
      <c r="F4" s="133"/>
      <c r="G4" s="133"/>
      <c r="H4" s="133"/>
      <c r="I4" s="133"/>
      <c r="J4" s="133"/>
      <c r="K4" s="133"/>
      <c r="L4" s="133"/>
      <c r="M4" s="133"/>
      <c r="N4" s="133"/>
      <c r="O4" s="133"/>
      <c r="P4" s="133"/>
      <c r="Q4" s="136"/>
      <c r="R4" s="136"/>
      <c r="S4" s="136"/>
      <c r="T4" s="136"/>
      <c r="U4" s="136"/>
      <c r="V4" s="136"/>
      <c r="W4" s="136"/>
      <c r="X4" s="136"/>
      <c r="Y4" s="136"/>
      <c r="Z4" s="136"/>
    </row>
    <row r="5" spans="1:26" s="137" customFormat="1" ht="14.25" customHeight="1">
      <c r="A5" s="136"/>
      <c r="B5" s="139"/>
      <c r="C5" s="140"/>
      <c r="D5" s="140"/>
      <c r="E5" s="140"/>
      <c r="F5" s="140"/>
      <c r="G5" s="140"/>
      <c r="H5" s="140"/>
      <c r="I5" s="140"/>
      <c r="J5" s="140"/>
      <c r="K5" s="140"/>
      <c r="L5" s="140"/>
      <c r="M5" s="140"/>
      <c r="N5" s="140"/>
      <c r="O5" s="140"/>
      <c r="P5" s="140"/>
      <c r="Q5" s="136"/>
      <c r="R5" s="136"/>
      <c r="S5" s="136"/>
      <c r="T5" s="136"/>
      <c r="U5" s="136"/>
      <c r="V5" s="136"/>
      <c r="W5" s="136"/>
      <c r="X5" s="136"/>
      <c r="Y5" s="136"/>
      <c r="Z5" s="136"/>
    </row>
    <row r="6" spans="1:26" ht="15.5">
      <c r="A6" s="135"/>
      <c r="B6" s="66"/>
      <c r="C6" s="74"/>
      <c r="D6" s="66"/>
      <c r="E6" s="66"/>
      <c r="F6" s="66"/>
      <c r="G6" s="66"/>
      <c r="H6" s="66"/>
      <c r="I6" s="66"/>
      <c r="J6" s="66"/>
      <c r="K6" s="66"/>
      <c r="L6" s="66"/>
      <c r="M6" s="66"/>
      <c r="N6" s="66"/>
      <c r="O6" s="66"/>
      <c r="P6" s="66"/>
      <c r="Q6" s="135"/>
      <c r="R6" s="135"/>
      <c r="S6" s="135"/>
      <c r="T6" s="135"/>
      <c r="U6" s="135"/>
      <c r="V6" s="135"/>
      <c r="W6" s="135"/>
      <c r="X6" s="135"/>
      <c r="Y6" s="135"/>
      <c r="Z6" s="135"/>
    </row>
    <row r="7" spans="1:26" ht="15.5">
      <c r="A7" s="135"/>
      <c r="B7" s="66"/>
      <c r="C7" s="111" t="s">
        <v>169</v>
      </c>
      <c r="E7" s="66"/>
      <c r="F7" s="66"/>
      <c r="G7" s="66"/>
      <c r="H7" s="66"/>
      <c r="I7" s="66"/>
      <c r="J7" s="66"/>
      <c r="K7" s="66"/>
      <c r="L7" s="66"/>
      <c r="M7" s="66"/>
      <c r="N7" s="66"/>
      <c r="O7" s="66"/>
      <c r="P7" s="66"/>
      <c r="Q7" s="135"/>
      <c r="R7" s="135"/>
      <c r="S7" s="135"/>
      <c r="T7" s="135"/>
      <c r="U7" s="135"/>
      <c r="V7" s="135"/>
      <c r="W7" s="135"/>
      <c r="X7" s="135"/>
      <c r="Y7" s="135"/>
      <c r="Z7" s="135"/>
    </row>
    <row r="8" spans="1:26" ht="52.5" customHeight="1">
      <c r="A8" s="135"/>
      <c r="B8" s="66"/>
      <c r="C8" s="360" t="s">
        <v>170</v>
      </c>
      <c r="D8" s="361"/>
      <c r="E8" s="361"/>
      <c r="F8" s="361"/>
      <c r="G8" s="361"/>
      <c r="H8" s="361"/>
      <c r="I8" s="361"/>
      <c r="J8" s="361"/>
      <c r="K8" s="361"/>
      <c r="L8" s="361"/>
      <c r="M8" s="361"/>
      <c r="N8" s="361"/>
      <c r="O8" s="66"/>
      <c r="P8" s="66"/>
      <c r="Q8" s="135"/>
      <c r="R8" s="135"/>
      <c r="S8" s="135"/>
      <c r="T8" s="135"/>
      <c r="U8" s="135"/>
      <c r="V8" s="135"/>
      <c r="W8" s="135"/>
      <c r="X8" s="135"/>
      <c r="Y8" s="135"/>
      <c r="Z8" s="135"/>
    </row>
    <row r="9" spans="1:26" ht="9.75" customHeight="1">
      <c r="A9" s="135"/>
      <c r="B9" s="73"/>
      <c r="C9" s="73"/>
      <c r="D9" s="73"/>
      <c r="E9" s="73"/>
      <c r="F9" s="73"/>
      <c r="G9" s="73"/>
      <c r="H9" s="73"/>
      <c r="I9" s="73"/>
      <c r="J9" s="73"/>
      <c r="K9" s="73"/>
      <c r="L9" s="73"/>
      <c r="M9" s="73"/>
      <c r="N9" s="73"/>
      <c r="O9" s="73"/>
      <c r="P9" s="73"/>
      <c r="Q9" s="135"/>
      <c r="R9" s="135"/>
      <c r="S9" s="135"/>
      <c r="T9" s="135"/>
      <c r="U9" s="135"/>
      <c r="V9" s="135"/>
      <c r="W9" s="135"/>
      <c r="X9" s="135"/>
      <c r="Y9" s="135"/>
      <c r="Z9" s="135"/>
    </row>
    <row r="10" spans="1:26" ht="15.5">
      <c r="A10" s="135"/>
      <c r="B10" s="73"/>
      <c r="C10" s="111" t="s">
        <v>171</v>
      </c>
      <c r="D10" s="111"/>
      <c r="E10" s="66"/>
      <c r="F10" s="66"/>
      <c r="G10" s="66"/>
      <c r="H10" s="66"/>
      <c r="I10" s="66"/>
      <c r="J10" s="66"/>
      <c r="K10" s="66"/>
      <c r="L10" s="66"/>
      <c r="M10" s="73"/>
      <c r="N10" s="73"/>
      <c r="O10" s="73"/>
      <c r="P10" s="73"/>
      <c r="Q10" s="135"/>
      <c r="R10" s="135"/>
      <c r="S10" s="135"/>
      <c r="T10" s="135"/>
      <c r="U10" s="135"/>
      <c r="V10" s="135"/>
      <c r="W10" s="135"/>
      <c r="X10" s="135"/>
      <c r="Y10" s="135"/>
      <c r="Z10" s="135"/>
    </row>
    <row r="11" spans="1:26" ht="37.5" customHeight="1">
      <c r="A11" s="135"/>
      <c r="B11" s="73"/>
      <c r="C11" s="360" t="s">
        <v>172</v>
      </c>
      <c r="D11" s="361"/>
      <c r="E11" s="361"/>
      <c r="F11" s="361"/>
      <c r="G11" s="361"/>
      <c r="H11" s="361"/>
      <c r="I11" s="361"/>
      <c r="J11" s="361"/>
      <c r="K11" s="361"/>
      <c r="L11" s="361"/>
      <c r="M11" s="361"/>
      <c r="N11" s="361"/>
      <c r="O11" s="361"/>
      <c r="P11" s="73"/>
      <c r="Q11" s="135"/>
      <c r="R11" s="135"/>
      <c r="S11" s="135"/>
      <c r="T11" s="135"/>
      <c r="U11" s="135"/>
      <c r="V11" s="135"/>
      <c r="W11" s="135"/>
      <c r="X11" s="135"/>
      <c r="Y11" s="135"/>
      <c r="Z11" s="135"/>
    </row>
    <row r="12" spans="1:26" ht="25.5" customHeight="1">
      <c r="A12" s="135"/>
      <c r="B12" s="73"/>
      <c r="C12" s="111" t="s">
        <v>173</v>
      </c>
      <c r="D12" s="73"/>
      <c r="E12" s="73"/>
      <c r="F12" s="73"/>
      <c r="G12" s="73"/>
      <c r="H12" s="73"/>
      <c r="I12" s="73"/>
      <c r="J12" s="73"/>
      <c r="K12" s="73"/>
      <c r="L12" s="73"/>
      <c r="M12" s="73"/>
      <c r="N12" s="73"/>
      <c r="O12" s="73"/>
      <c r="P12" s="73"/>
      <c r="Q12" s="135"/>
      <c r="R12" s="135"/>
      <c r="S12" s="135"/>
      <c r="T12" s="135"/>
      <c r="U12" s="135"/>
      <c r="V12" s="135"/>
      <c r="W12" s="135"/>
      <c r="X12" s="135"/>
      <c r="Y12" s="135"/>
      <c r="Z12" s="135"/>
    </row>
    <row r="13" spans="1:26" ht="21" customHeight="1">
      <c r="A13" s="135"/>
      <c r="B13" s="73"/>
      <c r="C13" s="73" t="s">
        <v>174</v>
      </c>
      <c r="D13" s="73"/>
      <c r="E13" s="73"/>
      <c r="F13" s="73"/>
      <c r="G13" s="73"/>
      <c r="H13" s="73"/>
      <c r="I13" s="73"/>
      <c r="J13" s="73"/>
      <c r="K13" s="73"/>
      <c r="L13" s="73"/>
      <c r="M13" s="73"/>
      <c r="N13" s="73"/>
      <c r="O13" s="73"/>
      <c r="P13" s="73"/>
      <c r="Q13" s="135"/>
      <c r="R13" s="135"/>
      <c r="S13" s="135"/>
      <c r="T13" s="135"/>
      <c r="U13" s="135"/>
      <c r="V13" s="135"/>
      <c r="W13" s="135"/>
      <c r="X13" s="135"/>
      <c r="Y13" s="135"/>
      <c r="Z13" s="135"/>
    </row>
    <row r="14" spans="1:26" ht="15.5">
      <c r="A14" s="135"/>
      <c r="B14" s="73"/>
      <c r="C14" s="73" t="s">
        <v>175</v>
      </c>
      <c r="D14" s="141"/>
      <c r="E14" s="142"/>
      <c r="F14" s="142"/>
      <c r="G14" s="142"/>
      <c r="H14" s="142"/>
      <c r="I14" s="142"/>
      <c r="J14" s="142"/>
      <c r="K14" s="142"/>
      <c r="L14" s="142"/>
      <c r="M14" s="142"/>
      <c r="N14" s="142"/>
      <c r="O14" s="143"/>
      <c r="P14" s="143"/>
      <c r="Q14" s="135"/>
      <c r="R14" s="135"/>
      <c r="S14" s="135"/>
      <c r="T14" s="135"/>
      <c r="U14" s="135"/>
      <c r="V14" s="135"/>
      <c r="W14" s="135"/>
      <c r="X14" s="135"/>
      <c r="Y14" s="135"/>
      <c r="Z14" s="135"/>
    </row>
    <row r="15" spans="1:26" ht="13.5" customHeight="1">
      <c r="A15" s="135"/>
      <c r="B15" s="73"/>
      <c r="C15" s="73" t="s">
        <v>176</v>
      </c>
      <c r="D15" s="73"/>
      <c r="E15" s="73"/>
      <c r="F15" s="73"/>
      <c r="G15" s="73"/>
      <c r="H15" s="73"/>
      <c r="I15" s="73"/>
      <c r="J15" s="73"/>
      <c r="K15" s="73"/>
      <c r="L15" s="73"/>
      <c r="M15" s="73"/>
      <c r="N15" s="73"/>
      <c r="O15" s="73"/>
      <c r="P15" s="73"/>
      <c r="Q15" s="135"/>
      <c r="R15" s="135"/>
      <c r="S15" s="135"/>
      <c r="T15" s="135"/>
      <c r="U15" s="135"/>
      <c r="V15" s="135"/>
      <c r="W15" s="135"/>
      <c r="X15" s="135"/>
      <c r="Y15" s="135"/>
      <c r="Z15" s="135"/>
    </row>
    <row r="16" spans="1:26" ht="15.5">
      <c r="A16" s="135"/>
      <c r="B16" s="73"/>
      <c r="C16" s="73" t="s">
        <v>177</v>
      </c>
      <c r="D16" s="66"/>
      <c r="E16" s="141"/>
      <c r="F16" s="143"/>
      <c r="G16" s="143"/>
      <c r="H16" s="73"/>
      <c r="I16" s="66"/>
      <c r="J16" s="141"/>
      <c r="K16" s="142"/>
      <c r="L16" s="142"/>
      <c r="M16" s="142"/>
      <c r="N16" s="142"/>
      <c r="O16" s="143"/>
      <c r="P16" s="143"/>
      <c r="Q16" s="135"/>
      <c r="R16" s="135"/>
      <c r="S16" s="135"/>
      <c r="T16" s="135"/>
      <c r="U16" s="135"/>
      <c r="V16" s="135"/>
      <c r="W16" s="135"/>
      <c r="X16" s="135"/>
      <c r="Y16" s="135"/>
      <c r="Z16" s="135"/>
    </row>
    <row r="17" spans="1:26" ht="14.25" customHeight="1">
      <c r="A17" s="135"/>
      <c r="B17" s="73"/>
      <c r="C17" s="73" t="s">
        <v>178</v>
      </c>
      <c r="D17" s="73"/>
      <c r="E17" s="73"/>
      <c r="F17" s="73"/>
      <c r="G17" s="73"/>
      <c r="H17" s="73"/>
      <c r="I17" s="73"/>
      <c r="J17" s="73"/>
      <c r="K17" s="73"/>
      <c r="L17" s="73"/>
      <c r="M17" s="73"/>
      <c r="N17" s="73"/>
      <c r="O17" s="73"/>
      <c r="P17" s="73"/>
      <c r="Q17" s="135"/>
      <c r="R17" s="135"/>
      <c r="S17" s="135"/>
      <c r="T17" s="135"/>
      <c r="U17" s="135"/>
      <c r="V17" s="135"/>
      <c r="W17" s="135"/>
      <c r="X17" s="135"/>
      <c r="Y17" s="135"/>
      <c r="Z17" s="135"/>
    </row>
    <row r="18" spans="1:26" ht="29.25" customHeight="1">
      <c r="A18" s="135"/>
      <c r="B18" s="73"/>
      <c r="C18" s="362" t="s">
        <v>179</v>
      </c>
      <c r="D18" s="358"/>
      <c r="E18" s="358"/>
      <c r="F18" s="358"/>
      <c r="G18" s="358"/>
      <c r="H18" s="358"/>
      <c r="I18" s="358"/>
      <c r="J18" s="358"/>
      <c r="K18" s="358"/>
      <c r="L18" s="358"/>
      <c r="M18" s="358"/>
      <c r="N18" s="358"/>
      <c r="O18" s="358"/>
      <c r="P18" s="143"/>
      <c r="Q18" s="135"/>
      <c r="R18" s="135"/>
      <c r="S18" s="135"/>
      <c r="T18" s="135"/>
      <c r="U18" s="135"/>
      <c r="V18" s="135"/>
      <c r="W18" s="135"/>
      <c r="X18" s="135"/>
      <c r="Y18" s="135"/>
      <c r="Z18" s="135"/>
    </row>
    <row r="19" spans="1:26" ht="14.25" customHeight="1">
      <c r="A19" s="135"/>
      <c r="B19" s="73"/>
      <c r="C19" s="73" t="s">
        <v>180</v>
      </c>
      <c r="D19" s="73"/>
      <c r="E19" s="73"/>
      <c r="F19" s="73"/>
      <c r="G19" s="73"/>
      <c r="H19" s="73"/>
      <c r="I19" s="73"/>
      <c r="J19" s="73"/>
      <c r="K19" s="73"/>
      <c r="L19" s="73"/>
      <c r="M19" s="73"/>
      <c r="N19" s="73"/>
      <c r="O19" s="73"/>
      <c r="P19" s="73"/>
      <c r="Q19" s="135"/>
      <c r="R19" s="135"/>
      <c r="S19" s="135"/>
      <c r="T19" s="135"/>
      <c r="U19" s="135"/>
      <c r="V19" s="135"/>
      <c r="W19" s="135"/>
      <c r="X19" s="135"/>
      <c r="Y19" s="135"/>
      <c r="Z19" s="135"/>
    </row>
    <row r="20" spans="1:26" ht="23.25" customHeight="1">
      <c r="A20" s="135"/>
      <c r="B20" s="73"/>
      <c r="C20" s="111" t="s">
        <v>181</v>
      </c>
      <c r="D20" s="73"/>
      <c r="E20" s="73"/>
      <c r="F20" s="73"/>
      <c r="G20" s="73"/>
      <c r="H20" s="66"/>
      <c r="I20" s="66"/>
      <c r="J20" s="66"/>
      <c r="K20" s="66"/>
      <c r="L20" s="66"/>
      <c r="M20" s="66"/>
      <c r="N20" s="66"/>
      <c r="O20" s="66"/>
      <c r="P20" s="66"/>
      <c r="Q20" s="135"/>
      <c r="R20" s="135"/>
      <c r="S20" s="135"/>
      <c r="T20" s="135"/>
      <c r="U20" s="135"/>
      <c r="V20" s="135"/>
      <c r="W20" s="135"/>
      <c r="X20" s="135"/>
      <c r="Y20" s="135"/>
      <c r="Z20" s="135"/>
    </row>
    <row r="21" spans="1:26" ht="49.5" customHeight="1">
      <c r="A21" s="135"/>
      <c r="B21" s="73"/>
      <c r="C21" s="360" t="s">
        <v>182</v>
      </c>
      <c r="D21" s="361"/>
      <c r="E21" s="361"/>
      <c r="F21" s="361"/>
      <c r="G21" s="361"/>
      <c r="H21" s="361"/>
      <c r="I21" s="361"/>
      <c r="J21" s="361"/>
      <c r="K21" s="361"/>
      <c r="L21" s="361"/>
      <c r="M21" s="361"/>
      <c r="N21" s="361"/>
      <c r="O21" s="361"/>
      <c r="P21" s="73"/>
      <c r="Q21" s="135"/>
      <c r="R21" s="135"/>
      <c r="S21" s="135"/>
      <c r="T21" s="135"/>
      <c r="U21" s="135"/>
      <c r="V21" s="135"/>
      <c r="W21" s="135"/>
      <c r="X21" s="135"/>
      <c r="Y21" s="135"/>
      <c r="Z21" s="135"/>
    </row>
    <row r="22" spans="1:26" ht="34.5" customHeight="1">
      <c r="A22" s="135"/>
      <c r="B22" s="73"/>
      <c r="C22" s="360" t="s">
        <v>183</v>
      </c>
      <c r="D22" s="361"/>
      <c r="E22" s="361"/>
      <c r="F22" s="361"/>
      <c r="G22" s="361"/>
      <c r="H22" s="361"/>
      <c r="I22" s="361"/>
      <c r="J22" s="361"/>
      <c r="K22" s="361"/>
      <c r="L22" s="361"/>
      <c r="M22" s="361"/>
      <c r="N22" s="361"/>
      <c r="O22" s="361"/>
      <c r="P22" s="73"/>
      <c r="Q22" s="135"/>
      <c r="R22" s="135"/>
      <c r="S22" s="135"/>
      <c r="T22" s="135"/>
      <c r="U22" s="135"/>
      <c r="V22" s="135"/>
      <c r="W22" s="135"/>
      <c r="X22" s="135"/>
      <c r="Y22" s="135"/>
      <c r="Z22" s="135"/>
    </row>
    <row r="23" spans="1:26" ht="29.25" customHeight="1">
      <c r="A23" s="135"/>
      <c r="B23" s="73"/>
      <c r="C23" s="360" t="s">
        <v>184</v>
      </c>
      <c r="D23" s="361"/>
      <c r="E23" s="361"/>
      <c r="F23" s="361"/>
      <c r="G23" s="361"/>
      <c r="H23" s="361"/>
      <c r="I23" s="361"/>
      <c r="J23" s="361"/>
      <c r="K23" s="361"/>
      <c r="L23" s="361"/>
      <c r="M23" s="361"/>
      <c r="N23" s="361"/>
      <c r="O23" s="361"/>
      <c r="Q23" s="135"/>
      <c r="R23" s="135"/>
      <c r="S23" s="135"/>
      <c r="T23" s="135"/>
      <c r="U23" s="135"/>
      <c r="V23" s="135"/>
      <c r="W23" s="135"/>
      <c r="X23" s="135"/>
      <c r="Y23" s="135"/>
      <c r="Z23" s="135"/>
    </row>
    <row r="24" spans="1:26" ht="22.5" customHeight="1">
      <c r="A24" s="135"/>
      <c r="B24" s="73"/>
      <c r="C24" s="74" t="s">
        <v>185</v>
      </c>
      <c r="D24" s="73"/>
      <c r="E24" s="73"/>
      <c r="F24" s="73"/>
      <c r="G24" s="73"/>
      <c r="H24" s="73"/>
      <c r="I24" s="73"/>
      <c r="J24" s="73"/>
      <c r="K24" s="73"/>
      <c r="L24" s="73"/>
      <c r="M24" s="73"/>
      <c r="N24" s="73"/>
      <c r="O24" s="73"/>
      <c r="P24" s="73"/>
      <c r="Q24" s="135"/>
      <c r="R24" s="135"/>
      <c r="S24" s="135"/>
      <c r="T24" s="135"/>
      <c r="U24" s="135"/>
      <c r="V24" s="135"/>
      <c r="W24" s="135"/>
      <c r="X24" s="135"/>
      <c r="Y24" s="135"/>
      <c r="Z24" s="135"/>
    </row>
    <row r="25" spans="1:26" ht="7.5" customHeight="1">
      <c r="A25" s="135"/>
      <c r="B25" s="66"/>
      <c r="C25" s="66"/>
      <c r="D25" s="66"/>
      <c r="E25" s="66"/>
      <c r="F25" s="66"/>
      <c r="G25" s="66"/>
      <c r="H25" s="66"/>
      <c r="I25" s="66"/>
      <c r="J25" s="66"/>
      <c r="K25" s="66"/>
      <c r="L25" s="66"/>
      <c r="M25" s="66"/>
      <c r="N25" s="66"/>
      <c r="O25" s="66"/>
      <c r="P25" s="66"/>
      <c r="Q25" s="135"/>
      <c r="R25" s="135"/>
      <c r="S25" s="135"/>
      <c r="T25" s="135"/>
      <c r="U25" s="135"/>
      <c r="V25" s="135"/>
      <c r="W25" s="135"/>
      <c r="X25" s="135"/>
      <c r="Y25" s="135"/>
      <c r="Z25" s="135"/>
    </row>
    <row r="26" spans="1:26" ht="48" customHeight="1">
      <c r="A26" s="135"/>
      <c r="B26" s="66"/>
      <c r="C26" s="362" t="s">
        <v>186</v>
      </c>
      <c r="D26" s="358"/>
      <c r="E26" s="358"/>
      <c r="F26" s="358"/>
      <c r="G26" s="358"/>
      <c r="H26" s="358"/>
      <c r="I26" s="358"/>
      <c r="J26" s="358"/>
      <c r="K26" s="358"/>
      <c r="L26" s="358"/>
      <c r="M26" s="358"/>
      <c r="N26" s="358"/>
      <c r="O26" s="358"/>
      <c r="P26" s="66"/>
      <c r="Q26" s="135"/>
      <c r="R26" s="135"/>
      <c r="S26" s="135"/>
      <c r="T26" s="135"/>
      <c r="U26" s="135"/>
      <c r="V26" s="135"/>
      <c r="W26" s="135"/>
      <c r="X26" s="135"/>
      <c r="Y26" s="135"/>
      <c r="Z26" s="135"/>
    </row>
    <row r="27" spans="1:26" ht="77.25" customHeight="1">
      <c r="A27" s="135"/>
      <c r="B27" s="66"/>
      <c r="C27" s="357" t="s">
        <v>187</v>
      </c>
      <c r="D27" s="358"/>
      <c r="E27" s="358"/>
      <c r="F27" s="358"/>
      <c r="G27" s="358"/>
      <c r="H27" s="358"/>
      <c r="I27" s="358"/>
      <c r="J27" s="358"/>
      <c r="K27" s="358"/>
      <c r="L27" s="358"/>
      <c r="M27" s="358"/>
      <c r="N27" s="358"/>
      <c r="O27" s="358"/>
      <c r="P27" s="66"/>
      <c r="Q27" s="135"/>
      <c r="R27" s="135"/>
      <c r="S27" s="135"/>
      <c r="T27" s="135"/>
      <c r="U27" s="135"/>
      <c r="V27" s="135"/>
      <c r="W27" s="135"/>
      <c r="X27" s="135"/>
      <c r="Y27" s="135"/>
      <c r="Z27" s="135"/>
    </row>
    <row r="28" spans="1:26" s="146" customFormat="1" ht="79.5" customHeight="1">
      <c r="A28" s="144"/>
      <c r="B28" s="145"/>
      <c r="C28" s="357" t="s">
        <v>188</v>
      </c>
      <c r="D28" s="358"/>
      <c r="E28" s="358"/>
      <c r="F28" s="358"/>
      <c r="G28" s="358"/>
      <c r="H28" s="358"/>
      <c r="I28" s="358"/>
      <c r="J28" s="358"/>
      <c r="K28" s="358"/>
      <c r="L28" s="358"/>
      <c r="M28" s="358"/>
      <c r="N28" s="358"/>
      <c r="O28" s="358"/>
      <c r="P28" s="145"/>
      <c r="Q28" s="144"/>
      <c r="R28" s="144"/>
      <c r="S28" s="144"/>
      <c r="T28" s="144"/>
      <c r="U28" s="144"/>
      <c r="V28" s="144"/>
      <c r="W28" s="144"/>
      <c r="X28" s="144"/>
      <c r="Y28" s="144"/>
      <c r="Z28" s="144"/>
    </row>
    <row r="29" spans="1:26" s="146" customFormat="1" ht="44.25" customHeight="1">
      <c r="A29" s="144"/>
      <c r="B29" s="145"/>
      <c r="C29" s="357" t="s">
        <v>189</v>
      </c>
      <c r="D29" s="358"/>
      <c r="E29" s="358"/>
      <c r="F29" s="358"/>
      <c r="G29" s="358"/>
      <c r="H29" s="358"/>
      <c r="I29" s="358"/>
      <c r="J29" s="358"/>
      <c r="K29" s="358"/>
      <c r="L29" s="358"/>
      <c r="M29" s="358"/>
      <c r="N29" s="358"/>
      <c r="O29" s="358"/>
      <c r="P29" s="145"/>
      <c r="Q29" s="144"/>
      <c r="R29" s="144"/>
      <c r="S29" s="144"/>
      <c r="T29" s="144"/>
      <c r="U29" s="144"/>
      <c r="V29" s="144"/>
      <c r="W29" s="144"/>
      <c r="X29" s="144"/>
      <c r="Y29" s="144"/>
      <c r="Z29" s="144"/>
    </row>
    <row r="30" spans="1:26">
      <c r="A30" s="135"/>
      <c r="B30" s="147"/>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row>
    <row r="31" spans="1:26">
      <c r="A31" s="135"/>
      <c r="B31" s="147"/>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row>
    <row r="32" spans="1:26">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row>
    <row r="33" spans="1:26">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row>
    <row r="34" spans="1:26">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row>
    <row r="35" spans="1:26">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row>
    <row r="36" spans="1:26">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row>
    <row r="37" spans="1:26">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row>
    <row r="38" spans="1:26">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row>
    <row r="39" spans="1:26">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row>
    <row r="40" spans="1:26">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row>
    <row r="41" spans="1:26">
      <c r="A41" s="135"/>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row>
    <row r="42" spans="1:26">
      <c r="A42" s="135"/>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row>
    <row r="43" spans="1:26">
      <c r="A43" s="13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row>
    <row r="44" spans="1:26">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row>
    <row r="45" spans="1:26">
      <c r="A45" s="135"/>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row>
    <row r="46" spans="1:26">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row>
    <row r="47" spans="1:26">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row>
    <row r="48" spans="1:26">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row>
    <row r="49" spans="1:26">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row>
    <row r="50" spans="1:26">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row>
    <row r="51" spans="1:26">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row>
    <row r="52" spans="1:26">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row>
    <row r="53" spans="1:26">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row>
    <row r="54" spans="1:26">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row>
    <row r="55" spans="1:26">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row>
    <row r="56" spans="1:26">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row>
  </sheetData>
  <sheetProtection password="DB5F" sheet="1" objects="1" scenarios="1" selectLockedCells="1" selectUnlockedCells="1"/>
  <mergeCells count="11">
    <mergeCell ref="C29:O29"/>
    <mergeCell ref="B3:P3"/>
    <mergeCell ref="C8:N8"/>
    <mergeCell ref="C11:O11"/>
    <mergeCell ref="C18:O18"/>
    <mergeCell ref="C21:O21"/>
    <mergeCell ref="C22:O22"/>
    <mergeCell ref="C23:O23"/>
    <mergeCell ref="C26:O26"/>
    <mergeCell ref="C27:O27"/>
    <mergeCell ref="C28:O28"/>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N69"/>
  <sheetViews>
    <sheetView showGridLines="0" topLeftCell="A34" zoomScaleNormal="100" workbookViewId="0">
      <selection activeCell="F63" sqref="F63"/>
    </sheetView>
  </sheetViews>
  <sheetFormatPr baseColWidth="10" defaultColWidth="11.453125" defaultRowHeight="12.5"/>
  <cols>
    <col min="1" max="2" width="11.453125" style="65"/>
    <col min="3" max="3" width="12.54296875" style="65" customWidth="1"/>
    <col min="4" max="4" width="11.54296875" style="65" bestFit="1" customWidth="1"/>
    <col min="5" max="5" width="11.453125" style="65"/>
    <col min="6" max="6" width="13.26953125" style="65" bestFit="1" customWidth="1"/>
    <col min="7" max="16384" width="11.453125" style="65"/>
  </cols>
  <sheetData>
    <row r="1" spans="1:14">
      <c r="A1" s="103"/>
      <c r="K1" s="103"/>
      <c r="L1" s="103"/>
      <c r="M1" s="103"/>
      <c r="N1" s="103"/>
    </row>
    <row r="2" spans="1:14" ht="13">
      <c r="A2" s="103"/>
      <c r="B2" s="66"/>
      <c r="D2" s="67" t="s">
        <v>110</v>
      </c>
      <c r="E2" s="66"/>
      <c r="F2" s="66"/>
      <c r="G2" s="66"/>
      <c r="H2" s="66"/>
      <c r="I2" s="66"/>
      <c r="K2" s="103"/>
      <c r="L2" s="103"/>
      <c r="M2" s="103"/>
      <c r="N2" s="103"/>
    </row>
    <row r="3" spans="1:14">
      <c r="A3" s="103"/>
      <c r="B3" s="66"/>
      <c r="C3" s="66"/>
      <c r="D3" s="66"/>
      <c r="E3" s="66"/>
      <c r="F3" s="66"/>
      <c r="G3" s="66"/>
      <c r="H3" s="66"/>
      <c r="I3" s="66"/>
      <c r="K3" s="103"/>
      <c r="L3" s="103"/>
      <c r="M3" s="103"/>
      <c r="N3" s="103"/>
    </row>
    <row r="4" spans="1:14">
      <c r="A4" s="103"/>
      <c r="B4" s="66"/>
      <c r="C4" s="66"/>
      <c r="D4" s="68" t="s">
        <v>61</v>
      </c>
      <c r="E4" s="68"/>
      <c r="F4" s="68"/>
      <c r="G4" s="68"/>
      <c r="H4" s="66"/>
      <c r="I4" s="66"/>
      <c r="K4" s="103"/>
      <c r="L4" s="103"/>
      <c r="M4" s="103"/>
      <c r="N4" s="103"/>
    </row>
    <row r="5" spans="1:14">
      <c r="A5" s="103"/>
      <c r="B5" s="66"/>
      <c r="C5" s="69"/>
      <c r="D5" s="68" t="s">
        <v>111</v>
      </c>
      <c r="E5" s="68"/>
      <c r="F5" s="68"/>
      <c r="G5" s="68"/>
      <c r="H5" s="66"/>
      <c r="I5" s="66"/>
      <c r="K5" s="103"/>
      <c r="L5" s="103"/>
      <c r="M5" s="103"/>
      <c r="N5" s="103"/>
    </row>
    <row r="6" spans="1:14" ht="13">
      <c r="A6" s="103"/>
      <c r="B6" s="66"/>
      <c r="C6" s="66"/>
      <c r="D6" s="70" t="s">
        <v>112</v>
      </c>
      <c r="E6" s="68"/>
      <c r="F6" s="68"/>
      <c r="G6" s="68"/>
      <c r="H6" s="66"/>
      <c r="I6" s="66"/>
      <c r="K6" s="103"/>
      <c r="L6" s="103"/>
      <c r="M6" s="103"/>
      <c r="N6" s="103"/>
    </row>
    <row r="7" spans="1:14">
      <c r="A7" s="103"/>
      <c r="B7" s="66"/>
      <c r="C7" s="66"/>
      <c r="D7" s="66"/>
      <c r="E7" s="66"/>
      <c r="F7" s="66"/>
      <c r="G7" s="66"/>
      <c r="H7" s="66"/>
      <c r="I7" s="66"/>
      <c r="K7" s="103"/>
      <c r="L7" s="103"/>
      <c r="M7" s="103"/>
      <c r="N7" s="103"/>
    </row>
    <row r="8" spans="1:14">
      <c r="A8" s="103"/>
      <c r="B8" s="66"/>
      <c r="C8" s="66"/>
      <c r="D8" s="66"/>
      <c r="E8" s="66"/>
      <c r="F8" s="66"/>
      <c r="G8" s="66"/>
      <c r="H8" s="66"/>
      <c r="I8" s="66"/>
      <c r="K8" s="103"/>
      <c r="L8" s="103"/>
      <c r="M8" s="103"/>
      <c r="N8" s="103"/>
    </row>
    <row r="9" spans="1:14" ht="25">
      <c r="A9" s="103"/>
      <c r="B9" s="66"/>
      <c r="C9" s="66"/>
      <c r="D9" s="66"/>
      <c r="E9" s="71" t="s">
        <v>64</v>
      </c>
      <c r="F9" s="66"/>
      <c r="G9" s="66"/>
      <c r="H9" s="66"/>
      <c r="I9" s="66"/>
      <c r="K9" s="103"/>
      <c r="L9" s="103"/>
      <c r="M9" s="103"/>
      <c r="N9" s="103"/>
    </row>
    <row r="10" spans="1:14" ht="12" customHeight="1">
      <c r="A10" s="103"/>
      <c r="B10" s="66"/>
      <c r="C10" s="66"/>
      <c r="D10" s="66"/>
      <c r="E10" s="66"/>
      <c r="F10" s="66"/>
      <c r="G10" s="66"/>
      <c r="H10" s="66"/>
      <c r="I10" s="66"/>
      <c r="K10" s="103"/>
      <c r="L10" s="103"/>
      <c r="M10" s="103"/>
      <c r="N10" s="103"/>
    </row>
    <row r="11" spans="1:14" ht="14.25" customHeight="1">
      <c r="A11" s="103"/>
      <c r="B11" s="66"/>
      <c r="C11" s="66"/>
      <c r="D11" s="66"/>
      <c r="E11" s="72"/>
      <c r="F11" s="66"/>
      <c r="G11" s="66"/>
      <c r="H11" s="66"/>
      <c r="I11" s="66"/>
      <c r="K11" s="103"/>
      <c r="L11" s="103"/>
      <c r="M11" s="103"/>
      <c r="N11" s="103"/>
    </row>
    <row r="12" spans="1:14" ht="15.5">
      <c r="A12" s="103"/>
      <c r="B12" s="73" t="s">
        <v>65</v>
      </c>
      <c r="C12" s="66"/>
      <c r="D12" s="74">
        <f>+'Prise en charge'!F31</f>
        <v>2016</v>
      </c>
      <c r="E12" s="66"/>
      <c r="F12" s="66"/>
      <c r="G12" s="66"/>
      <c r="H12" s="66"/>
      <c r="I12" s="66"/>
      <c r="K12" s="103"/>
      <c r="L12" s="103"/>
      <c r="M12" s="103"/>
      <c r="N12" s="103"/>
    </row>
    <row r="13" spans="1:14" ht="15.5">
      <c r="A13" s="103"/>
      <c r="B13" s="73"/>
      <c r="C13" s="66"/>
      <c r="D13" s="66"/>
      <c r="E13" s="66"/>
      <c r="F13" s="66"/>
      <c r="G13" s="66"/>
      <c r="H13" s="66"/>
      <c r="I13" s="66"/>
      <c r="K13" s="103"/>
      <c r="L13" s="103"/>
      <c r="M13" s="103"/>
      <c r="N13" s="103"/>
    </row>
    <row r="14" spans="1:14" ht="15.5">
      <c r="A14" s="103"/>
      <c r="B14" s="73"/>
      <c r="C14" s="66"/>
      <c r="D14" s="66"/>
      <c r="E14" s="66"/>
      <c r="F14" s="66"/>
      <c r="G14" s="66"/>
      <c r="H14" s="66"/>
      <c r="I14" s="66"/>
      <c r="K14" s="103"/>
      <c r="L14" s="103"/>
      <c r="M14" s="103"/>
      <c r="N14" s="103"/>
    </row>
    <row r="15" spans="1:14" ht="15.5">
      <c r="A15" s="103"/>
      <c r="B15" s="73" t="s">
        <v>66</v>
      </c>
      <c r="C15" s="66"/>
      <c r="D15" s="74">
        <f>+'Prise en charge'!F10</f>
        <v>0</v>
      </c>
      <c r="E15" s="66"/>
      <c r="F15" s="66"/>
      <c r="G15" s="66"/>
      <c r="H15" s="66"/>
      <c r="I15" s="66"/>
      <c r="K15" s="103"/>
      <c r="L15" s="103"/>
      <c r="M15" s="103"/>
      <c r="N15" s="103"/>
    </row>
    <row r="16" spans="1:14" ht="15.5">
      <c r="A16" s="103"/>
      <c r="B16" s="73"/>
      <c r="C16" s="66"/>
      <c r="D16" s="66"/>
      <c r="E16" s="66"/>
      <c r="F16" s="66"/>
      <c r="G16" s="66"/>
      <c r="H16" s="66"/>
      <c r="I16" s="66"/>
      <c r="K16" s="103"/>
      <c r="L16" s="103"/>
      <c r="M16" s="103"/>
      <c r="N16" s="103"/>
    </row>
    <row r="17" spans="1:14" ht="15.5">
      <c r="A17" s="103"/>
      <c r="B17" s="73"/>
      <c r="C17" s="66"/>
      <c r="D17" s="66"/>
      <c r="E17" s="66"/>
      <c r="F17" s="66"/>
      <c r="G17" s="66"/>
      <c r="H17" s="66"/>
      <c r="I17" s="66"/>
      <c r="K17" s="103"/>
      <c r="L17" s="103"/>
      <c r="M17" s="103"/>
      <c r="N17" s="103"/>
    </row>
    <row r="18" spans="1:14" ht="15.5">
      <c r="A18" s="103"/>
      <c r="B18" s="73" t="s">
        <v>67</v>
      </c>
      <c r="C18" s="66"/>
      <c r="D18" s="75" t="str">
        <f>+'Prise en charge'!F49</f>
        <v>70€ / participants</v>
      </c>
      <c r="E18" s="66"/>
      <c r="F18" s="66"/>
      <c r="G18" s="66"/>
      <c r="H18" s="66"/>
      <c r="I18" s="66"/>
      <c r="K18" s="103"/>
      <c r="L18" s="103"/>
      <c r="M18" s="103"/>
      <c r="N18" s="103"/>
    </row>
    <row r="19" spans="1:14" ht="15.5">
      <c r="A19" s="103"/>
      <c r="B19" s="73"/>
      <c r="C19" s="66"/>
      <c r="D19" s="66"/>
      <c r="E19" s="66"/>
      <c r="F19" s="66"/>
      <c r="G19" s="66"/>
      <c r="H19" s="66"/>
      <c r="I19" s="66"/>
      <c r="K19" s="103"/>
      <c r="L19" s="103"/>
      <c r="M19" s="103"/>
      <c r="N19" s="103"/>
    </row>
    <row r="20" spans="1:14" ht="15.5">
      <c r="A20" s="103"/>
      <c r="B20" s="73"/>
      <c r="C20" s="66"/>
      <c r="D20" s="66"/>
      <c r="E20" s="66"/>
      <c r="F20" s="66"/>
      <c r="G20" s="66"/>
      <c r="H20" s="66"/>
      <c r="I20" s="66"/>
      <c r="K20" s="103"/>
      <c r="L20" s="103"/>
      <c r="M20" s="103"/>
      <c r="N20" s="103"/>
    </row>
    <row r="21" spans="1:14" ht="15.5">
      <c r="A21" s="103"/>
      <c r="B21" s="73" t="s">
        <v>68</v>
      </c>
      <c r="C21" s="66"/>
      <c r="D21" s="74" t="str">
        <f>+'Prise en charge'!F33</f>
        <v>Prévention et Secours Civique N1</v>
      </c>
      <c r="E21" s="66"/>
      <c r="F21" s="66"/>
      <c r="G21" s="66"/>
      <c r="H21" s="66"/>
      <c r="I21" s="66"/>
      <c r="K21" s="103"/>
      <c r="L21" s="103"/>
      <c r="M21" s="103"/>
      <c r="N21" s="103"/>
    </row>
    <row r="22" spans="1:14" ht="15.5">
      <c r="A22" s="103"/>
      <c r="B22" s="73"/>
      <c r="C22" s="66"/>
      <c r="D22" s="66"/>
      <c r="E22" s="66"/>
      <c r="F22" s="66"/>
      <c r="G22" s="66"/>
      <c r="H22" s="66"/>
      <c r="I22" s="66"/>
      <c r="K22" s="103"/>
      <c r="L22" s="103"/>
      <c r="M22" s="103"/>
      <c r="N22" s="103"/>
    </row>
    <row r="23" spans="1:14" ht="15.5">
      <c r="A23" s="103"/>
      <c r="B23" s="73"/>
      <c r="C23" s="66"/>
      <c r="D23" s="66"/>
      <c r="E23" s="66"/>
      <c r="F23" s="66"/>
      <c r="G23" s="66"/>
      <c r="H23" s="66"/>
      <c r="I23" s="66"/>
      <c r="K23" s="103"/>
      <c r="L23" s="103"/>
      <c r="M23" s="103"/>
      <c r="N23" s="103"/>
    </row>
    <row r="24" spans="1:14" ht="15.5">
      <c r="A24" s="103"/>
      <c r="B24" s="73" t="s">
        <v>69</v>
      </c>
      <c r="C24" s="66"/>
      <c r="D24" s="76" t="e">
        <f>+#REF!</f>
        <v>#REF!</v>
      </c>
      <c r="E24" s="77"/>
      <c r="F24" s="77"/>
      <c r="G24" s="76" t="e">
        <f>+#REF!</f>
        <v>#REF!</v>
      </c>
      <c r="H24" s="77"/>
      <c r="I24" s="77"/>
      <c r="K24" s="103"/>
      <c r="L24" s="103"/>
      <c r="M24" s="103"/>
      <c r="N24" s="103"/>
    </row>
    <row r="25" spans="1:14" ht="15.5">
      <c r="A25" s="103"/>
      <c r="B25" s="73"/>
      <c r="C25" s="66"/>
      <c r="D25" s="77"/>
      <c r="E25" s="77"/>
      <c r="F25" s="77"/>
      <c r="G25" s="77"/>
      <c r="H25" s="77"/>
      <c r="I25" s="77"/>
      <c r="K25" s="103"/>
      <c r="L25" s="103"/>
      <c r="M25" s="103"/>
      <c r="N25" s="103"/>
    </row>
    <row r="26" spans="1:14" ht="15.5">
      <c r="A26" s="103"/>
      <c r="B26" s="73"/>
      <c r="C26" s="66"/>
      <c r="D26" s="78"/>
      <c r="E26" s="78"/>
      <c r="F26" s="78"/>
      <c r="G26" s="78"/>
      <c r="H26" s="78"/>
      <c r="I26" s="78"/>
      <c r="K26" s="103"/>
      <c r="L26" s="103"/>
      <c r="M26" s="103"/>
      <c r="N26" s="103"/>
    </row>
    <row r="27" spans="1:14" ht="15.5">
      <c r="A27" s="103"/>
      <c r="B27" s="73" t="s">
        <v>70</v>
      </c>
      <c r="C27" s="66"/>
      <c r="D27" s="363" t="s">
        <v>71</v>
      </c>
      <c r="E27" s="364"/>
      <c r="F27" s="364"/>
      <c r="G27" s="364"/>
      <c r="H27" s="364"/>
      <c r="I27" s="364"/>
      <c r="K27" s="103"/>
      <c r="L27" s="103"/>
      <c r="M27" s="103"/>
      <c r="N27" s="103"/>
    </row>
    <row r="28" spans="1:14" ht="15.5">
      <c r="A28" s="103"/>
      <c r="B28" s="73"/>
      <c r="C28" s="66"/>
      <c r="D28" s="364"/>
      <c r="E28" s="364"/>
      <c r="F28" s="364"/>
      <c r="G28" s="364"/>
      <c r="H28" s="364"/>
      <c r="I28" s="364"/>
      <c r="K28" s="103"/>
      <c r="L28" s="103"/>
      <c r="M28" s="103"/>
      <c r="N28" s="103"/>
    </row>
    <row r="29" spans="1:14" ht="15.5">
      <c r="A29" s="103"/>
      <c r="B29" s="73"/>
      <c r="C29" s="66"/>
      <c r="D29" s="365"/>
      <c r="E29" s="365"/>
      <c r="F29" s="365"/>
      <c r="G29" s="365"/>
      <c r="H29" s="365"/>
      <c r="I29" s="365"/>
      <c r="K29" s="103"/>
      <c r="L29" s="103"/>
      <c r="M29" s="103"/>
      <c r="N29" s="103"/>
    </row>
    <row r="30" spans="1:14" ht="15.5">
      <c r="A30" s="103"/>
      <c r="B30" s="73"/>
      <c r="C30" s="66"/>
      <c r="D30" s="79"/>
      <c r="E30" s="79"/>
      <c r="F30" s="79"/>
      <c r="G30" s="79"/>
      <c r="H30" s="79"/>
      <c r="I30" s="79"/>
      <c r="K30" s="103"/>
      <c r="L30" s="103"/>
      <c r="M30" s="103"/>
      <c r="N30" s="103"/>
    </row>
    <row r="31" spans="1:14" ht="15.5">
      <c r="A31" s="103"/>
      <c r="B31" s="73"/>
      <c r="C31" s="66"/>
      <c r="D31" s="80"/>
      <c r="E31" s="80"/>
      <c r="F31" s="80"/>
      <c r="G31" s="80"/>
      <c r="H31" s="80"/>
      <c r="I31" s="80"/>
      <c r="K31" s="103"/>
      <c r="L31" s="103"/>
      <c r="M31" s="103"/>
      <c r="N31" s="103"/>
    </row>
    <row r="32" spans="1:14" ht="15.5">
      <c r="A32" s="103"/>
      <c r="B32" s="73" t="s">
        <v>72</v>
      </c>
      <c r="C32" s="66"/>
      <c r="D32" s="364" t="s">
        <v>73</v>
      </c>
      <c r="E32" s="364"/>
      <c r="F32" s="364"/>
      <c r="G32" s="364"/>
      <c r="H32" s="364"/>
      <c r="I32" s="364"/>
      <c r="K32" s="103"/>
      <c r="L32" s="103"/>
      <c r="M32" s="103"/>
      <c r="N32" s="103"/>
    </row>
    <row r="33" spans="1:14" ht="15.5">
      <c r="A33" s="103"/>
      <c r="B33" s="73"/>
      <c r="C33" s="66"/>
      <c r="D33" s="358"/>
      <c r="E33" s="358"/>
      <c r="F33" s="358"/>
      <c r="G33" s="358"/>
      <c r="H33" s="358"/>
      <c r="I33" s="358"/>
      <c r="K33" s="103"/>
      <c r="L33" s="103"/>
      <c r="M33" s="103"/>
      <c r="N33" s="103"/>
    </row>
    <row r="34" spans="1:14" ht="16" thickBot="1">
      <c r="A34" s="103"/>
      <c r="B34" s="73"/>
      <c r="C34" s="66"/>
      <c r="D34" s="66"/>
      <c r="E34" s="66"/>
      <c r="F34" s="66"/>
      <c r="G34" s="66"/>
      <c r="H34" s="66"/>
      <c r="I34" s="66"/>
      <c r="K34" s="103"/>
      <c r="L34" s="103"/>
      <c r="M34" s="103"/>
      <c r="N34" s="103"/>
    </row>
    <row r="35" spans="1:14" ht="16" thickTop="1">
      <c r="A35" s="103"/>
      <c r="B35" s="73" t="s">
        <v>74</v>
      </c>
      <c r="C35" s="66"/>
      <c r="D35" s="366"/>
      <c r="E35" s="367"/>
      <c r="F35" s="367"/>
      <c r="G35" s="367"/>
      <c r="H35" s="368"/>
      <c r="I35" s="66"/>
      <c r="K35" s="103"/>
      <c r="L35" s="103"/>
      <c r="M35" s="103"/>
      <c r="N35" s="103"/>
    </row>
    <row r="36" spans="1:14" ht="15.5">
      <c r="A36" s="103"/>
      <c r="B36" s="73"/>
      <c r="C36" s="66"/>
      <c r="D36" s="369"/>
      <c r="E36" s="370"/>
      <c r="F36" s="370"/>
      <c r="G36" s="370"/>
      <c r="H36" s="371"/>
      <c r="I36" s="66"/>
      <c r="K36" s="103"/>
      <c r="L36" s="103"/>
      <c r="M36" s="103"/>
      <c r="N36" s="103"/>
    </row>
    <row r="37" spans="1:14" ht="15.5">
      <c r="A37" s="103"/>
      <c r="B37" s="73"/>
      <c r="C37" s="66"/>
      <c r="D37" s="369"/>
      <c r="E37" s="370"/>
      <c r="F37" s="370"/>
      <c r="G37" s="370"/>
      <c r="H37" s="371"/>
      <c r="I37" s="66"/>
      <c r="K37" s="103"/>
      <c r="L37" s="103"/>
      <c r="M37" s="103"/>
      <c r="N37" s="103"/>
    </row>
    <row r="38" spans="1:14" ht="15.5">
      <c r="A38" s="103"/>
      <c r="B38" s="74"/>
      <c r="C38" s="81"/>
      <c r="D38" s="369"/>
      <c r="E38" s="370"/>
      <c r="F38" s="370"/>
      <c r="G38" s="370"/>
      <c r="H38" s="371"/>
      <c r="I38" s="66"/>
      <c r="K38" s="103"/>
      <c r="L38" s="103"/>
      <c r="M38" s="103"/>
      <c r="N38" s="103"/>
    </row>
    <row r="39" spans="1:14" ht="15.5">
      <c r="A39" s="103"/>
      <c r="B39" s="74"/>
      <c r="C39" s="81"/>
      <c r="D39" s="369"/>
      <c r="E39" s="370"/>
      <c r="F39" s="370"/>
      <c r="G39" s="370"/>
      <c r="H39" s="371"/>
      <c r="I39" s="66"/>
      <c r="K39" s="103"/>
      <c r="L39" s="103"/>
      <c r="M39" s="103"/>
      <c r="N39" s="103"/>
    </row>
    <row r="40" spans="1:14" ht="16" thickBot="1">
      <c r="A40" s="103"/>
      <c r="B40" s="74"/>
      <c r="C40" s="81"/>
      <c r="D40" s="372"/>
      <c r="E40" s="373"/>
      <c r="F40" s="373"/>
      <c r="G40" s="373"/>
      <c r="H40" s="374"/>
      <c r="I40" s="66"/>
      <c r="K40" s="103"/>
      <c r="L40" s="103"/>
      <c r="M40" s="103"/>
      <c r="N40" s="103"/>
    </row>
    <row r="41" spans="1:14" ht="16" thickTop="1">
      <c r="A41" s="103"/>
      <c r="B41" s="74"/>
      <c r="C41" s="81"/>
      <c r="D41" s="78"/>
      <c r="E41" s="78"/>
      <c r="F41" s="78"/>
      <c r="G41" s="78"/>
      <c r="H41" s="78"/>
      <c r="I41" s="66"/>
      <c r="K41" s="103"/>
      <c r="L41" s="103"/>
      <c r="M41" s="103"/>
      <c r="N41" s="103"/>
    </row>
    <row r="42" spans="1:14" ht="13">
      <c r="A42" s="103"/>
      <c r="B42" s="81"/>
      <c r="C42" s="81"/>
      <c r="D42" s="81"/>
      <c r="E42" s="81"/>
      <c r="F42" s="81"/>
      <c r="G42" s="81"/>
      <c r="H42" s="81"/>
      <c r="I42" s="66"/>
      <c r="K42" s="103"/>
      <c r="L42" s="103"/>
      <c r="M42" s="103"/>
      <c r="N42" s="103"/>
    </row>
    <row r="43" spans="1:14" ht="15.5">
      <c r="A43" s="103"/>
      <c r="B43" s="81"/>
      <c r="C43" s="66"/>
      <c r="D43" s="73" t="s">
        <v>75</v>
      </c>
      <c r="E43" s="66"/>
      <c r="F43" s="82">
        <f>+'Prise en charge'!F45</f>
        <v>42671</v>
      </c>
      <c r="G43" s="81"/>
      <c r="H43" s="81"/>
      <c r="I43" s="66"/>
      <c r="K43" s="103"/>
      <c r="L43" s="103"/>
      <c r="M43" s="103"/>
      <c r="N43" s="103"/>
    </row>
    <row r="44" spans="1:14" ht="15.5">
      <c r="A44" s="103"/>
      <c r="B44" s="66"/>
      <c r="C44" s="66"/>
      <c r="D44" s="73" t="s">
        <v>76</v>
      </c>
      <c r="E44" s="73"/>
      <c r="F44" s="66"/>
      <c r="G44" s="66"/>
      <c r="H44" s="66"/>
      <c r="I44" s="66"/>
      <c r="K44" s="103"/>
      <c r="L44" s="103"/>
      <c r="M44" s="103"/>
      <c r="N44" s="103"/>
    </row>
    <row r="45" spans="1:14">
      <c r="A45" s="103"/>
      <c r="B45" s="66"/>
      <c r="C45" s="66"/>
      <c r="D45" s="66"/>
      <c r="E45" s="66"/>
      <c r="F45" s="66"/>
      <c r="G45" s="66"/>
      <c r="H45" s="66"/>
      <c r="I45" s="66"/>
      <c r="K45" s="103"/>
      <c r="L45" s="103"/>
      <c r="M45" s="103"/>
      <c r="N45" s="103"/>
    </row>
    <row r="46" spans="1:14">
      <c r="A46" s="103"/>
      <c r="B46" s="66"/>
      <c r="C46" s="66"/>
      <c r="D46" s="66"/>
      <c r="E46" s="66"/>
      <c r="F46" s="66"/>
      <c r="G46" s="66"/>
      <c r="H46" s="66"/>
      <c r="I46" s="66"/>
      <c r="K46" s="103"/>
      <c r="L46" s="103"/>
      <c r="M46" s="103"/>
      <c r="N46" s="103"/>
    </row>
    <row r="47" spans="1:14">
      <c r="A47" s="103"/>
      <c r="B47" s="66"/>
      <c r="C47" s="66"/>
      <c r="D47" s="66"/>
      <c r="E47" s="66"/>
      <c r="F47" s="66"/>
      <c r="G47" s="66"/>
      <c r="H47" s="66"/>
      <c r="I47" s="66"/>
      <c r="K47" s="103"/>
      <c r="L47" s="103"/>
      <c r="M47" s="103"/>
      <c r="N47" s="103"/>
    </row>
    <row r="48" spans="1:14">
      <c r="A48" s="103"/>
      <c r="B48" s="66"/>
      <c r="C48" s="66"/>
      <c r="D48" s="66"/>
      <c r="E48" s="66"/>
      <c r="F48" s="66"/>
      <c r="G48" s="66"/>
      <c r="H48" s="66"/>
      <c r="I48" s="66"/>
      <c r="K48" s="103"/>
      <c r="L48" s="103"/>
      <c r="M48" s="103"/>
      <c r="N48" s="103"/>
    </row>
    <row r="49" spans="1:14">
      <c r="A49" s="103"/>
      <c r="B49" s="66"/>
      <c r="C49" s="66"/>
      <c r="D49" s="66"/>
      <c r="E49" s="66"/>
      <c r="F49" s="66"/>
      <c r="G49" s="66"/>
      <c r="H49" s="66"/>
      <c r="I49" s="66"/>
      <c r="K49" s="103"/>
      <c r="L49" s="103"/>
      <c r="M49" s="103"/>
      <c r="N49" s="103"/>
    </row>
    <row r="50" spans="1:14">
      <c r="A50" s="103"/>
      <c r="B50" s="66"/>
      <c r="C50" s="66"/>
      <c r="D50" s="66"/>
      <c r="E50" s="66"/>
      <c r="F50" s="66"/>
      <c r="G50" s="66"/>
      <c r="H50" s="66"/>
      <c r="I50" s="66"/>
      <c r="K50" s="103"/>
      <c r="L50" s="103"/>
      <c r="M50" s="103"/>
      <c r="N50" s="103"/>
    </row>
    <row r="51" spans="1:14">
      <c r="A51" s="103"/>
      <c r="B51" s="66"/>
      <c r="C51" s="66"/>
      <c r="D51" s="66"/>
      <c r="E51" s="66"/>
      <c r="F51" s="66"/>
      <c r="G51" s="66"/>
      <c r="H51" s="66"/>
      <c r="I51" s="66"/>
      <c r="K51" s="103"/>
      <c r="L51" s="103"/>
      <c r="M51" s="103"/>
      <c r="N51" s="103"/>
    </row>
    <row r="52" spans="1:14">
      <c r="A52" s="103"/>
      <c r="B52" s="66"/>
      <c r="C52" s="66"/>
      <c r="D52" s="66"/>
      <c r="E52" s="66"/>
      <c r="F52" s="66"/>
      <c r="G52" s="66"/>
      <c r="H52" s="66"/>
      <c r="I52" s="66"/>
      <c r="K52" s="103"/>
      <c r="L52" s="103"/>
      <c r="M52" s="103"/>
      <c r="N52" s="103"/>
    </row>
    <row r="53" spans="1:14">
      <c r="A53" s="103"/>
      <c r="K53" s="103"/>
      <c r="L53" s="103"/>
      <c r="M53" s="103"/>
      <c r="N53" s="103"/>
    </row>
    <row r="54" spans="1:14">
      <c r="A54" s="103"/>
      <c r="B54" s="103"/>
      <c r="C54" s="103"/>
      <c r="D54" s="103"/>
      <c r="E54" s="103"/>
      <c r="F54" s="103"/>
      <c r="G54" s="103"/>
      <c r="H54" s="103"/>
      <c r="I54" s="103"/>
      <c r="J54" s="103"/>
      <c r="K54" s="103"/>
      <c r="L54" s="103"/>
      <c r="M54" s="103"/>
      <c r="N54" s="103"/>
    </row>
    <row r="55" spans="1:14">
      <c r="A55" s="103"/>
      <c r="B55" s="103"/>
      <c r="C55" s="103"/>
      <c r="D55" s="103"/>
      <c r="E55" s="103"/>
      <c r="F55" s="103"/>
      <c r="G55" s="103"/>
      <c r="H55" s="103"/>
      <c r="I55" s="103"/>
      <c r="J55" s="103"/>
      <c r="K55" s="103"/>
      <c r="L55" s="103"/>
      <c r="M55" s="103"/>
      <c r="N55" s="103"/>
    </row>
    <row r="56" spans="1:14">
      <c r="A56" s="103"/>
      <c r="B56" s="103"/>
      <c r="C56" s="103"/>
      <c r="D56" s="103"/>
      <c r="E56" s="103"/>
      <c r="F56" s="103"/>
      <c r="G56" s="103"/>
      <c r="H56" s="103"/>
      <c r="I56" s="103"/>
      <c r="J56" s="103"/>
      <c r="K56" s="103"/>
      <c r="L56" s="103"/>
      <c r="M56" s="103"/>
      <c r="N56" s="103"/>
    </row>
    <row r="57" spans="1:14">
      <c r="A57" s="103"/>
      <c r="B57" s="103"/>
      <c r="C57" s="103"/>
      <c r="D57" s="103"/>
      <c r="E57" s="103"/>
      <c r="F57" s="103"/>
      <c r="G57" s="103"/>
      <c r="H57" s="103"/>
      <c r="I57" s="103"/>
      <c r="J57" s="103"/>
      <c r="K57" s="103"/>
      <c r="L57" s="103"/>
      <c r="M57" s="103"/>
      <c r="N57" s="103"/>
    </row>
    <row r="58" spans="1:14">
      <c r="A58" s="103"/>
      <c r="B58" s="103"/>
      <c r="C58" s="103"/>
      <c r="D58" s="103"/>
      <c r="E58" s="103"/>
      <c r="F58" s="103"/>
      <c r="G58" s="103"/>
      <c r="H58" s="103"/>
      <c r="I58" s="103"/>
      <c r="J58" s="103"/>
      <c r="K58" s="103"/>
      <c r="L58" s="103"/>
      <c r="M58" s="103"/>
      <c r="N58" s="103"/>
    </row>
    <row r="59" spans="1:14">
      <c r="A59" s="103"/>
      <c r="B59" s="103"/>
      <c r="C59" s="103"/>
      <c r="D59" s="103"/>
      <c r="E59" s="103"/>
      <c r="F59" s="103"/>
      <c r="G59" s="103"/>
      <c r="H59" s="103"/>
      <c r="I59" s="103"/>
      <c r="J59" s="103"/>
      <c r="K59" s="103"/>
      <c r="L59" s="103"/>
      <c r="M59" s="103"/>
      <c r="N59" s="103"/>
    </row>
    <row r="60" spans="1:14">
      <c r="A60" s="103"/>
      <c r="B60" s="103"/>
      <c r="C60" s="103"/>
      <c r="D60" s="103"/>
      <c r="E60" s="103"/>
      <c r="F60" s="103"/>
      <c r="G60" s="103"/>
      <c r="H60" s="103"/>
      <c r="I60" s="103"/>
      <c r="J60" s="103"/>
      <c r="K60" s="103"/>
      <c r="L60" s="103"/>
      <c r="M60" s="103"/>
      <c r="N60" s="103"/>
    </row>
    <row r="61" spans="1:14">
      <c r="A61" s="103"/>
      <c r="B61" s="103"/>
      <c r="C61" s="103"/>
      <c r="D61" s="103"/>
      <c r="E61" s="103"/>
      <c r="F61" s="103"/>
      <c r="G61" s="103"/>
      <c r="H61" s="103"/>
      <c r="I61" s="103"/>
      <c r="J61" s="103"/>
      <c r="K61" s="103"/>
      <c r="L61" s="103"/>
      <c r="M61" s="103"/>
      <c r="N61" s="103"/>
    </row>
    <row r="62" spans="1:14">
      <c r="A62" s="103"/>
      <c r="B62" s="103"/>
      <c r="C62" s="103"/>
      <c r="D62" s="103"/>
      <c r="E62" s="103"/>
      <c r="F62" s="103"/>
      <c r="G62" s="103"/>
      <c r="H62" s="103"/>
      <c r="I62" s="103"/>
      <c r="J62" s="103"/>
      <c r="K62" s="103"/>
      <c r="L62" s="103"/>
      <c r="M62" s="103"/>
      <c r="N62" s="103"/>
    </row>
    <row r="63" spans="1:14">
      <c r="A63" s="103"/>
      <c r="B63" s="103"/>
      <c r="C63" s="103"/>
      <c r="D63" s="103"/>
      <c r="E63" s="103"/>
      <c r="F63" s="103"/>
      <c r="G63" s="103"/>
      <c r="H63" s="103"/>
      <c r="I63" s="103"/>
      <c r="J63" s="103"/>
      <c r="K63" s="103"/>
      <c r="L63" s="103"/>
      <c r="M63" s="103"/>
      <c r="N63" s="103"/>
    </row>
    <row r="64" spans="1:14">
      <c r="A64" s="103"/>
      <c r="B64" s="103"/>
      <c r="C64" s="103"/>
      <c r="D64" s="103"/>
      <c r="E64" s="103"/>
      <c r="F64" s="103"/>
      <c r="G64" s="103"/>
      <c r="H64" s="103"/>
      <c r="I64" s="103"/>
      <c r="J64" s="103"/>
      <c r="K64" s="103"/>
      <c r="L64" s="103"/>
      <c r="M64" s="103"/>
      <c r="N64" s="103"/>
    </row>
    <row r="65" spans="1:14">
      <c r="A65" s="103"/>
      <c r="B65" s="103"/>
      <c r="C65" s="103"/>
      <c r="D65" s="103"/>
      <c r="E65" s="103"/>
      <c r="F65" s="103"/>
      <c r="G65" s="103"/>
      <c r="H65" s="103"/>
      <c r="I65" s="103"/>
      <c r="J65" s="103"/>
      <c r="K65" s="103"/>
      <c r="L65" s="103"/>
      <c r="M65" s="103"/>
      <c r="N65" s="103"/>
    </row>
    <row r="66" spans="1:14">
      <c r="A66" s="103"/>
      <c r="B66" s="103"/>
      <c r="C66" s="103"/>
      <c r="D66" s="103"/>
      <c r="E66" s="103"/>
      <c r="F66" s="103"/>
      <c r="G66" s="103"/>
      <c r="H66" s="103"/>
      <c r="I66" s="103"/>
      <c r="J66" s="103"/>
      <c r="K66" s="103"/>
      <c r="L66" s="103"/>
      <c r="M66" s="103"/>
      <c r="N66" s="103"/>
    </row>
    <row r="67" spans="1:14">
      <c r="A67" s="103"/>
      <c r="B67" s="103"/>
      <c r="C67" s="103"/>
      <c r="D67" s="103"/>
      <c r="E67" s="103"/>
      <c r="F67" s="103"/>
      <c r="G67" s="103"/>
      <c r="H67" s="103"/>
      <c r="I67" s="103"/>
      <c r="J67" s="103"/>
      <c r="K67" s="103"/>
      <c r="L67" s="103"/>
      <c r="M67" s="103"/>
      <c r="N67" s="103"/>
    </row>
    <row r="68" spans="1:14">
      <c r="A68" s="103"/>
      <c r="B68" s="103"/>
      <c r="C68" s="103"/>
      <c r="D68" s="103"/>
      <c r="E68" s="103"/>
      <c r="F68" s="103"/>
      <c r="G68" s="103"/>
      <c r="H68" s="103"/>
      <c r="I68" s="103"/>
      <c r="J68" s="103"/>
      <c r="K68" s="103"/>
      <c r="L68" s="103"/>
      <c r="M68" s="103"/>
      <c r="N68" s="103"/>
    </row>
    <row r="69" spans="1:14">
      <c r="A69" s="103"/>
      <c r="B69" s="103"/>
      <c r="C69" s="103"/>
      <c r="D69" s="103"/>
      <c r="E69" s="103"/>
      <c r="F69" s="103"/>
      <c r="G69" s="103"/>
      <c r="H69" s="103"/>
      <c r="I69" s="103"/>
      <c r="J69" s="103"/>
      <c r="K69" s="103"/>
      <c r="L69" s="103"/>
      <c r="M69" s="103"/>
      <c r="N69" s="103"/>
    </row>
  </sheetData>
  <sheetProtection password="DB5F" sheet="1" objects="1" scenarios="1" selectLockedCells="1" selectUnlockedCells="1"/>
  <mergeCells count="3">
    <mergeCell ref="D27:I29"/>
    <mergeCell ref="D32:I33"/>
    <mergeCell ref="D35:H40"/>
  </mergeCell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N66"/>
  <sheetViews>
    <sheetView showGridLines="0" workbookViewId="0">
      <selection activeCell="K1" sqref="K1:N66"/>
    </sheetView>
  </sheetViews>
  <sheetFormatPr baseColWidth="10" defaultColWidth="11.453125" defaultRowHeight="12.5"/>
  <cols>
    <col min="1" max="1" width="11.453125" style="66"/>
    <col min="2" max="2" width="9.453125" style="66" customWidth="1"/>
    <col min="3" max="16384" width="11.453125" style="66"/>
  </cols>
  <sheetData>
    <row r="1" spans="1:14">
      <c r="A1" s="104"/>
      <c r="B1" s="104"/>
      <c r="C1" s="104"/>
      <c r="D1" s="104"/>
      <c r="E1" s="104"/>
      <c r="F1" s="104"/>
      <c r="G1" s="104"/>
      <c r="H1" s="104"/>
      <c r="I1" s="104"/>
      <c r="J1" s="104"/>
      <c r="K1" s="104"/>
      <c r="L1" s="104"/>
      <c r="M1" s="104"/>
      <c r="N1" s="104"/>
    </row>
    <row r="2" spans="1:14" ht="13">
      <c r="A2" s="104"/>
      <c r="D2" s="67" t="s">
        <v>113</v>
      </c>
      <c r="J2" s="104"/>
      <c r="K2" s="104"/>
      <c r="L2" s="104"/>
      <c r="M2" s="104"/>
      <c r="N2" s="104"/>
    </row>
    <row r="3" spans="1:14">
      <c r="A3" s="104"/>
      <c r="J3" s="104"/>
      <c r="K3" s="104"/>
      <c r="L3" s="104"/>
      <c r="M3" s="104"/>
      <c r="N3" s="104"/>
    </row>
    <row r="4" spans="1:14">
      <c r="A4" s="104"/>
      <c r="E4" s="68" t="s">
        <v>61</v>
      </c>
      <c r="F4" s="68"/>
      <c r="G4" s="68"/>
      <c r="J4" s="104"/>
      <c r="K4" s="104"/>
      <c r="L4" s="104"/>
      <c r="M4" s="104"/>
      <c r="N4" s="104"/>
    </row>
    <row r="5" spans="1:14">
      <c r="A5" s="104"/>
      <c r="E5" s="68" t="s">
        <v>114</v>
      </c>
      <c r="F5" s="68"/>
      <c r="G5" s="68"/>
      <c r="J5" s="104"/>
      <c r="K5" s="104"/>
      <c r="L5" s="104"/>
      <c r="M5" s="104"/>
      <c r="N5" s="104"/>
    </row>
    <row r="6" spans="1:14">
      <c r="A6" s="104"/>
      <c r="D6" s="69" t="s">
        <v>79</v>
      </c>
      <c r="E6" s="68"/>
      <c r="F6" s="68"/>
      <c r="G6" s="68"/>
      <c r="J6" s="104"/>
      <c r="K6" s="104"/>
      <c r="L6" s="104"/>
      <c r="M6" s="104"/>
      <c r="N6" s="104"/>
    </row>
    <row r="7" spans="1:14" ht="16.5" customHeight="1">
      <c r="A7" s="104"/>
      <c r="C7" s="84" t="s">
        <v>115</v>
      </c>
      <c r="H7" s="74">
        <f>+'Prise en charge'!F31</f>
        <v>2016</v>
      </c>
      <c r="J7" s="104"/>
      <c r="K7" s="104"/>
      <c r="L7" s="104"/>
      <c r="M7" s="104"/>
      <c r="N7" s="104"/>
    </row>
    <row r="8" spans="1:14" ht="12" customHeight="1">
      <c r="A8" s="104"/>
      <c r="B8" s="378"/>
      <c r="C8" s="378"/>
      <c r="D8" s="378"/>
      <c r="E8" s="378"/>
      <c r="F8" s="378"/>
      <c r="G8" s="378"/>
      <c r="H8" s="378"/>
      <c r="I8" s="378"/>
      <c r="J8" s="104"/>
      <c r="K8" s="104"/>
      <c r="L8" s="104"/>
      <c r="M8" s="104"/>
      <c r="N8" s="104"/>
    </row>
    <row r="9" spans="1:14" ht="37.5" customHeight="1">
      <c r="A9" s="104"/>
      <c r="C9" s="386" t="s">
        <v>116</v>
      </c>
      <c r="D9" s="386"/>
      <c r="E9" s="386"/>
      <c r="F9" s="386"/>
      <c r="G9" s="386"/>
      <c r="H9" s="386"/>
      <c r="J9" s="104"/>
      <c r="K9" s="104"/>
      <c r="L9" s="104"/>
      <c r="M9" s="104"/>
      <c r="N9" s="104"/>
    </row>
    <row r="10" spans="1:14" ht="15.75" customHeight="1">
      <c r="A10" s="104"/>
      <c r="C10" s="85" t="s">
        <v>117</v>
      </c>
      <c r="E10" s="78"/>
      <c r="F10" s="78"/>
      <c r="G10" s="78"/>
      <c r="H10" s="78"/>
      <c r="J10" s="104"/>
      <c r="K10" s="104"/>
      <c r="L10" s="104"/>
      <c r="M10" s="104"/>
      <c r="N10" s="104"/>
    </row>
    <row r="11" spans="1:14" ht="8.5" customHeight="1">
      <c r="A11" s="104"/>
      <c r="B11" s="378"/>
      <c r="C11" s="378"/>
      <c r="D11" s="378"/>
      <c r="E11" s="378"/>
      <c r="F11" s="378"/>
      <c r="G11" s="378"/>
      <c r="H11" s="378"/>
      <c r="I11" s="378"/>
      <c r="J11" s="104"/>
      <c r="K11" s="104"/>
      <c r="L11" s="104"/>
      <c r="M11" s="104"/>
      <c r="N11" s="104"/>
    </row>
    <row r="12" spans="1:14" ht="12.75" customHeight="1">
      <c r="A12" s="104"/>
      <c r="B12" s="361" t="s">
        <v>83</v>
      </c>
      <c r="C12" s="361"/>
      <c r="D12" s="361"/>
      <c r="E12" s="361"/>
      <c r="F12" s="361"/>
      <c r="G12" s="361"/>
      <c r="H12" s="361"/>
      <c r="I12" s="361"/>
      <c r="J12" s="104"/>
      <c r="K12" s="104"/>
      <c r="L12" s="104"/>
      <c r="M12" s="104"/>
      <c r="N12" s="104"/>
    </row>
    <row r="13" spans="1:14" ht="11.25" customHeight="1">
      <c r="A13" s="104"/>
      <c r="B13" s="378"/>
      <c r="C13" s="378"/>
      <c r="D13" s="378"/>
      <c r="E13" s="378"/>
      <c r="F13" s="378"/>
      <c r="G13" s="378"/>
      <c r="H13" s="378"/>
      <c r="I13" s="378"/>
      <c r="J13" s="104"/>
      <c r="K13" s="104"/>
      <c r="L13" s="104"/>
      <c r="M13" s="104"/>
      <c r="N13" s="104"/>
    </row>
    <row r="14" spans="1:14" s="78" customFormat="1" ht="24" customHeight="1">
      <c r="A14" s="105"/>
      <c r="B14" s="361" t="s">
        <v>84</v>
      </c>
      <c r="C14" s="361"/>
      <c r="D14" s="361"/>
      <c r="E14" s="361"/>
      <c r="F14" s="361"/>
      <c r="G14" s="361"/>
      <c r="H14" s="361"/>
      <c r="I14" s="361"/>
      <c r="J14" s="105"/>
      <c r="K14" s="105"/>
      <c r="L14" s="105"/>
      <c r="M14" s="105"/>
      <c r="N14" s="105"/>
    </row>
    <row r="15" spans="1:14" ht="12.75" customHeight="1">
      <c r="A15" s="104"/>
      <c r="B15" s="383"/>
      <c r="C15" s="378"/>
      <c r="D15" s="378"/>
      <c r="E15" s="378"/>
      <c r="F15" s="378"/>
      <c r="G15" s="378"/>
      <c r="H15" s="378"/>
      <c r="I15" s="378"/>
      <c r="J15" s="104"/>
      <c r="K15" s="104"/>
      <c r="L15" s="104"/>
      <c r="M15" s="104"/>
      <c r="N15" s="104"/>
    </row>
    <row r="16" spans="1:14" ht="13">
      <c r="A16" s="104"/>
      <c r="B16" s="384">
        <f>+'Prise en charge'!F10</f>
        <v>0</v>
      </c>
      <c r="C16" s="378"/>
      <c r="D16" s="378"/>
      <c r="E16" s="66" t="s">
        <v>85</v>
      </c>
      <c r="G16" s="81">
        <f>+'Prise en charge'!F14</f>
        <v>0</v>
      </c>
      <c r="J16" s="104"/>
      <c r="K16" s="104"/>
      <c r="L16" s="104"/>
      <c r="M16" s="104"/>
      <c r="N16" s="104"/>
    </row>
    <row r="17" spans="1:14" ht="13">
      <c r="A17" s="104"/>
      <c r="B17" s="87" t="s">
        <v>86</v>
      </c>
      <c r="D17" s="88">
        <f>+'Prise en charge'!F16</f>
        <v>0</v>
      </c>
      <c r="E17" s="66" t="s">
        <v>87</v>
      </c>
      <c r="F17" s="81">
        <f>+'Prise en charge'!F18</f>
        <v>0</v>
      </c>
      <c r="G17" s="89"/>
      <c r="J17" s="104"/>
      <c r="K17" s="104"/>
      <c r="L17" s="104"/>
      <c r="M17" s="104"/>
      <c r="N17" s="104"/>
    </row>
    <row r="18" spans="1:14" ht="11.25" customHeight="1">
      <c r="A18" s="104"/>
      <c r="B18" s="378"/>
      <c r="C18" s="378"/>
      <c r="D18" s="378"/>
      <c r="E18" s="378"/>
      <c r="F18" s="378"/>
      <c r="G18" s="378"/>
      <c r="H18" s="378"/>
      <c r="I18" s="378"/>
      <c r="J18" s="104"/>
      <c r="K18" s="104"/>
      <c r="L18" s="104"/>
      <c r="M18" s="104"/>
      <c r="N18" s="104"/>
    </row>
    <row r="19" spans="1:14">
      <c r="A19" s="104"/>
      <c r="B19" s="378" t="s">
        <v>88</v>
      </c>
      <c r="C19" s="378"/>
      <c r="D19" s="378"/>
      <c r="E19" s="378"/>
      <c r="F19" s="378"/>
      <c r="G19" s="378"/>
      <c r="H19" s="378"/>
      <c r="I19" s="378"/>
      <c r="J19" s="104"/>
      <c r="K19" s="104"/>
      <c r="L19" s="104"/>
      <c r="M19" s="104"/>
      <c r="N19" s="104"/>
    </row>
    <row r="20" spans="1:14" ht="9.75" customHeight="1">
      <c r="A20" s="104"/>
      <c r="B20" s="378"/>
      <c r="C20" s="378"/>
      <c r="D20" s="378"/>
      <c r="E20" s="378"/>
      <c r="F20" s="378"/>
      <c r="G20" s="378"/>
      <c r="H20" s="378"/>
      <c r="I20" s="378"/>
      <c r="J20" s="104"/>
      <c r="K20" s="104"/>
      <c r="L20" s="104"/>
      <c r="M20" s="104"/>
      <c r="N20" s="104"/>
    </row>
    <row r="21" spans="1:14">
      <c r="A21" s="104"/>
      <c r="B21" s="385" t="s">
        <v>89</v>
      </c>
      <c r="C21" s="378"/>
      <c r="D21" s="378"/>
      <c r="E21" s="378"/>
      <c r="F21" s="378"/>
      <c r="G21" s="378"/>
      <c r="H21" s="378"/>
      <c r="I21" s="378"/>
      <c r="J21" s="104"/>
      <c r="K21" s="104"/>
      <c r="L21" s="104"/>
      <c r="M21" s="104"/>
      <c r="N21" s="104"/>
    </row>
    <row r="22" spans="1:14" ht="10.5" customHeight="1">
      <c r="A22" s="104"/>
      <c r="B22" s="378"/>
      <c r="C22" s="378"/>
      <c r="D22" s="378"/>
      <c r="E22" s="378"/>
      <c r="F22" s="378"/>
      <c r="G22" s="378"/>
      <c r="H22" s="378"/>
      <c r="I22" s="378"/>
      <c r="J22" s="104"/>
      <c r="K22" s="104"/>
      <c r="L22" s="104"/>
      <c r="M22" s="104"/>
      <c r="N22" s="104"/>
    </row>
    <row r="23" spans="1:14">
      <c r="A23" s="104"/>
      <c r="B23" s="378" t="s">
        <v>90</v>
      </c>
      <c r="C23" s="378"/>
      <c r="D23" s="378"/>
      <c r="E23" s="378"/>
      <c r="F23" s="378"/>
      <c r="G23" s="378"/>
      <c r="H23" s="378"/>
      <c r="I23" s="378"/>
      <c r="J23" s="104"/>
      <c r="K23" s="104"/>
      <c r="L23" s="104"/>
      <c r="M23" s="104"/>
      <c r="N23" s="104"/>
    </row>
    <row r="24" spans="1:14" ht="12" customHeight="1">
      <c r="A24" s="104"/>
      <c r="B24" s="378"/>
      <c r="C24" s="378"/>
      <c r="D24" s="378"/>
      <c r="E24" s="378"/>
      <c r="F24" s="378"/>
      <c r="G24" s="378"/>
      <c r="H24" s="378"/>
      <c r="I24" s="378"/>
      <c r="J24" s="104"/>
      <c r="K24" s="104"/>
      <c r="L24" s="104"/>
      <c r="M24" s="104"/>
      <c r="N24" s="104"/>
    </row>
    <row r="25" spans="1:14" ht="13">
      <c r="A25" s="104"/>
      <c r="B25" s="66" t="s">
        <v>68</v>
      </c>
      <c r="D25" s="81" t="str">
        <f>+'Prise en charge'!F33</f>
        <v>Prévention et Secours Civique N1</v>
      </c>
      <c r="J25" s="104"/>
      <c r="K25" s="104"/>
      <c r="L25" s="104"/>
      <c r="M25" s="104"/>
      <c r="N25" s="104"/>
    </row>
    <row r="26" spans="1:14" ht="9.75" customHeight="1">
      <c r="A26" s="104"/>
      <c r="B26" s="378"/>
      <c r="C26" s="378"/>
      <c r="D26" s="378"/>
      <c r="E26" s="378"/>
      <c r="F26" s="378"/>
      <c r="G26" s="378"/>
      <c r="H26" s="378"/>
      <c r="I26" s="378"/>
      <c r="J26" s="104"/>
      <c r="K26" s="104"/>
      <c r="L26" s="104"/>
      <c r="M26" s="104"/>
      <c r="N26" s="104"/>
    </row>
    <row r="27" spans="1:14" ht="13">
      <c r="A27" s="104"/>
      <c r="B27" s="66" t="s">
        <v>91</v>
      </c>
      <c r="D27" s="81" t="str">
        <f>+'Prise en charge'!F35</f>
        <v>Formation initiale</v>
      </c>
      <c r="J27" s="104"/>
      <c r="K27" s="104"/>
      <c r="L27" s="104"/>
      <c r="M27" s="104"/>
      <c r="N27" s="104"/>
    </row>
    <row r="28" spans="1:14" ht="11.25" customHeight="1">
      <c r="A28" s="104"/>
      <c r="B28" s="378"/>
      <c r="C28" s="378"/>
      <c r="D28" s="378"/>
      <c r="E28" s="378"/>
      <c r="F28" s="378"/>
      <c r="G28" s="378"/>
      <c r="H28" s="378"/>
      <c r="I28" s="378"/>
      <c r="J28" s="104"/>
      <c r="K28" s="104"/>
      <c r="L28" s="104"/>
      <c r="M28" s="104"/>
      <c r="N28" s="104"/>
    </row>
    <row r="29" spans="1:14" ht="13">
      <c r="A29" s="104"/>
      <c r="B29" s="66" t="s">
        <v>92</v>
      </c>
      <c r="D29" s="90">
        <f>+'Prise en charge'!F39</f>
        <v>0</v>
      </c>
      <c r="E29" s="66" t="s">
        <v>93</v>
      </c>
      <c r="F29" s="91">
        <f>+'Prise en charge'!F41</f>
        <v>0</v>
      </c>
      <c r="G29" s="92"/>
      <c r="H29" s="66" t="s">
        <v>94</v>
      </c>
      <c r="I29" s="91">
        <f>+'Prise en charge'!F43</f>
        <v>0</v>
      </c>
      <c r="J29" s="104"/>
      <c r="K29" s="104"/>
      <c r="L29" s="104"/>
      <c r="M29" s="104"/>
      <c r="N29" s="104"/>
    </row>
    <row r="30" spans="1:14" ht="10.5" customHeight="1">
      <c r="A30" s="104"/>
      <c r="B30" s="378"/>
      <c r="C30" s="378"/>
      <c r="D30" s="378"/>
      <c r="E30" s="378"/>
      <c r="F30" s="378"/>
      <c r="G30" s="378"/>
      <c r="H30" s="378"/>
      <c r="I30" s="378"/>
      <c r="J30" s="104"/>
      <c r="K30" s="104"/>
      <c r="L30" s="104"/>
      <c r="M30" s="104"/>
      <c r="N30" s="104"/>
    </row>
    <row r="31" spans="1:14" ht="12.75" customHeight="1">
      <c r="A31" s="104"/>
      <c r="B31" s="66" t="s">
        <v>95</v>
      </c>
      <c r="D31" s="380" t="e">
        <f>+#REF!</f>
        <v>#REF!</v>
      </c>
      <c r="E31" s="343"/>
      <c r="F31" s="343"/>
      <c r="G31" s="93"/>
      <c r="H31" s="381" t="e">
        <f>+#REF!</f>
        <v>#REF!</v>
      </c>
      <c r="I31" s="382"/>
      <c r="J31" s="104"/>
      <c r="K31" s="104"/>
      <c r="L31" s="104"/>
      <c r="M31" s="104"/>
      <c r="N31" s="104"/>
    </row>
    <row r="32" spans="1:14" ht="13">
      <c r="A32" s="104"/>
      <c r="D32" s="94"/>
      <c r="E32" s="93"/>
      <c r="F32" s="93"/>
      <c r="G32" s="93"/>
      <c r="H32" s="93"/>
      <c r="I32" s="93"/>
      <c r="J32" s="104"/>
      <c r="K32" s="104"/>
      <c r="L32" s="104"/>
      <c r="M32" s="104"/>
      <c r="N32" s="104"/>
    </row>
    <row r="33" spans="1:14" ht="12" customHeight="1">
      <c r="A33" s="104"/>
      <c r="B33" s="378"/>
      <c r="C33" s="378"/>
      <c r="D33" s="378"/>
      <c r="E33" s="378"/>
      <c r="F33" s="378"/>
      <c r="G33" s="378"/>
      <c r="H33" s="378"/>
      <c r="I33" s="378"/>
      <c r="J33" s="104"/>
      <c r="K33" s="104"/>
      <c r="L33" s="104"/>
      <c r="M33" s="104"/>
      <c r="N33" s="104"/>
    </row>
    <row r="34" spans="1:14" ht="39.75" customHeight="1">
      <c r="A34" s="104"/>
      <c r="B34" s="361" t="s">
        <v>96</v>
      </c>
      <c r="C34" s="378"/>
      <c r="D34" s="378"/>
      <c r="E34" s="378"/>
      <c r="F34" s="378"/>
      <c r="G34" s="378"/>
      <c r="H34" s="378"/>
      <c r="I34" s="378"/>
      <c r="J34" s="104"/>
      <c r="K34" s="104"/>
      <c r="L34" s="104"/>
      <c r="M34" s="104"/>
      <c r="N34" s="104"/>
    </row>
    <row r="35" spans="1:14" ht="27.75" customHeight="1">
      <c r="A35" s="104"/>
      <c r="B35" s="361" t="s">
        <v>97</v>
      </c>
      <c r="C35" s="378"/>
      <c r="D35" s="378"/>
      <c r="E35" s="378"/>
      <c r="F35" s="378"/>
      <c r="G35" s="378"/>
      <c r="H35" s="378"/>
      <c r="I35" s="378"/>
      <c r="J35" s="104"/>
      <c r="K35" s="104"/>
      <c r="L35" s="104"/>
      <c r="M35" s="104"/>
      <c r="N35" s="104"/>
    </row>
    <row r="36" spans="1:14" s="96" customFormat="1" ht="15" customHeight="1">
      <c r="A36" s="106"/>
      <c r="B36" s="376" t="s">
        <v>98</v>
      </c>
      <c r="C36" s="379"/>
      <c r="D36" s="379"/>
      <c r="E36" s="379"/>
      <c r="F36" s="379"/>
      <c r="G36" s="379"/>
      <c r="H36" s="379"/>
      <c r="I36" s="379"/>
      <c r="J36" s="106"/>
      <c r="K36" s="106"/>
      <c r="L36" s="106"/>
      <c r="M36" s="106"/>
      <c r="N36" s="106"/>
    </row>
    <row r="37" spans="1:14" ht="9.75" hidden="1" customHeight="1">
      <c r="A37" s="104"/>
      <c r="B37" s="377"/>
      <c r="C37" s="377"/>
      <c r="D37" s="377"/>
      <c r="E37" s="377"/>
      <c r="F37" s="377"/>
      <c r="G37" s="377"/>
      <c r="H37" s="377"/>
      <c r="I37" s="377"/>
      <c r="J37" s="104"/>
      <c r="K37" s="104"/>
      <c r="L37" s="104"/>
      <c r="M37" s="104"/>
      <c r="N37" s="104"/>
    </row>
    <row r="38" spans="1:14" ht="27" customHeight="1">
      <c r="A38" s="104"/>
      <c r="B38" s="361" t="s">
        <v>99</v>
      </c>
      <c r="C38" s="361"/>
      <c r="D38" s="361"/>
      <c r="E38" s="361"/>
      <c r="F38" s="361"/>
      <c r="G38" s="361"/>
      <c r="H38" s="361"/>
      <c r="I38" s="97" t="str">
        <f>+'Prise en charge'!F49</f>
        <v>70€ / participants</v>
      </c>
      <c r="J38" s="104"/>
      <c r="K38" s="104"/>
      <c r="L38" s="104"/>
      <c r="M38" s="104"/>
      <c r="N38" s="104"/>
    </row>
    <row r="39" spans="1:14" ht="15" customHeight="1">
      <c r="A39" s="104"/>
      <c r="B39" s="376" t="s">
        <v>100</v>
      </c>
      <c r="C39" s="379"/>
      <c r="D39" s="379"/>
      <c r="E39" s="379"/>
      <c r="F39" s="379"/>
      <c r="G39" s="379"/>
      <c r="H39" s="379"/>
      <c r="I39" s="379"/>
      <c r="J39" s="104"/>
      <c r="K39" s="104"/>
      <c r="L39" s="104"/>
      <c r="M39" s="104"/>
      <c r="N39" s="104"/>
    </row>
    <row r="40" spans="1:14" ht="10.5" hidden="1" customHeight="1">
      <c r="A40" s="104"/>
      <c r="B40" s="377"/>
      <c r="C40" s="377"/>
      <c r="D40" s="377"/>
      <c r="E40" s="377"/>
      <c r="F40" s="377"/>
      <c r="G40" s="377"/>
      <c r="H40" s="377"/>
      <c r="I40" s="377"/>
      <c r="J40" s="104"/>
      <c r="K40" s="104"/>
      <c r="L40" s="104"/>
      <c r="M40" s="104"/>
      <c r="N40" s="104"/>
    </row>
    <row r="41" spans="1:14" ht="36.75" customHeight="1">
      <c r="A41" s="104"/>
      <c r="B41" s="361" t="s">
        <v>101</v>
      </c>
      <c r="C41" s="361"/>
      <c r="D41" s="361"/>
      <c r="E41" s="361"/>
      <c r="F41" s="361"/>
      <c r="G41" s="361"/>
      <c r="H41" s="361"/>
      <c r="I41" s="361"/>
      <c r="J41" s="104"/>
      <c r="K41" s="104"/>
      <c r="L41" s="104"/>
      <c r="M41" s="104"/>
      <c r="N41" s="104"/>
    </row>
    <row r="42" spans="1:14" ht="13.5" customHeight="1">
      <c r="A42" s="104"/>
      <c r="B42" s="376" t="s">
        <v>102</v>
      </c>
      <c r="C42" s="376"/>
      <c r="D42" s="376"/>
      <c r="E42" s="376"/>
      <c r="F42" s="376"/>
      <c r="G42" s="376"/>
      <c r="H42" s="376"/>
      <c r="I42" s="376"/>
      <c r="J42" s="104"/>
      <c r="K42" s="104"/>
      <c r="L42" s="104"/>
      <c r="M42" s="104"/>
      <c r="N42" s="104"/>
    </row>
    <row r="43" spans="1:14" ht="8.25" hidden="1" customHeight="1">
      <c r="A43" s="104"/>
      <c r="B43" s="377"/>
      <c r="C43" s="377"/>
      <c r="D43" s="377"/>
      <c r="E43" s="377"/>
      <c r="F43" s="377"/>
      <c r="G43" s="377"/>
      <c r="H43" s="377"/>
      <c r="I43" s="377"/>
      <c r="J43" s="104"/>
      <c r="K43" s="104"/>
      <c r="L43" s="104"/>
      <c r="M43" s="104"/>
      <c r="N43" s="104"/>
    </row>
    <row r="44" spans="1:14" ht="25.5" customHeight="1">
      <c r="A44" s="104"/>
      <c r="B44" s="361" t="s">
        <v>103</v>
      </c>
      <c r="C44" s="378"/>
      <c r="D44" s="378"/>
      <c r="E44" s="378"/>
      <c r="F44" s="378"/>
      <c r="G44" s="378"/>
      <c r="H44" s="378"/>
      <c r="I44" s="378"/>
      <c r="J44" s="104"/>
      <c r="K44" s="104"/>
      <c r="L44" s="104"/>
      <c r="M44" s="104"/>
      <c r="N44" s="104"/>
    </row>
    <row r="45" spans="1:14" ht="13.5" customHeight="1">
      <c r="A45" s="104"/>
      <c r="B45" s="376" t="s">
        <v>104</v>
      </c>
      <c r="C45" s="379"/>
      <c r="D45" s="379"/>
      <c r="E45" s="379"/>
      <c r="F45" s="379"/>
      <c r="G45" s="379"/>
      <c r="H45" s="379"/>
      <c r="I45" s="379"/>
      <c r="J45" s="104"/>
      <c r="K45" s="104"/>
      <c r="L45" s="104"/>
      <c r="M45" s="104"/>
      <c r="N45" s="104"/>
    </row>
    <row r="46" spans="1:14" ht="1.5" hidden="1" customHeight="1">
      <c r="A46" s="104"/>
      <c r="B46" s="377"/>
      <c r="C46" s="377"/>
      <c r="D46" s="377"/>
      <c r="E46" s="377"/>
      <c r="F46" s="377"/>
      <c r="G46" s="377"/>
      <c r="H46" s="377"/>
      <c r="I46" s="377"/>
      <c r="J46" s="104"/>
      <c r="K46" s="104"/>
      <c r="L46" s="104"/>
      <c r="M46" s="104"/>
      <c r="N46" s="104"/>
    </row>
    <row r="47" spans="1:14" ht="12" customHeight="1">
      <c r="A47" s="104"/>
      <c r="B47" s="378" t="s">
        <v>105</v>
      </c>
      <c r="C47" s="378"/>
      <c r="D47" s="378"/>
      <c r="E47" s="378"/>
      <c r="F47" s="378"/>
      <c r="G47" s="378"/>
      <c r="H47" s="378"/>
      <c r="I47" s="98">
        <f>+'Prise en charge'!F43</f>
        <v>0</v>
      </c>
      <c r="J47" s="104"/>
      <c r="K47" s="104"/>
      <c r="L47" s="104"/>
      <c r="M47" s="104"/>
      <c r="N47" s="104"/>
    </row>
    <row r="48" spans="1:14" ht="10.5" customHeight="1">
      <c r="A48" s="104"/>
      <c r="B48" s="375"/>
      <c r="C48" s="375"/>
      <c r="D48" s="375"/>
      <c r="E48" s="375"/>
      <c r="F48" s="375"/>
      <c r="G48" s="375"/>
      <c r="H48" s="375"/>
      <c r="I48" s="375"/>
      <c r="J48" s="104"/>
      <c r="K48" s="104"/>
      <c r="L48" s="104"/>
      <c r="M48" s="104"/>
      <c r="N48" s="104"/>
    </row>
    <row r="49" spans="1:14" ht="13">
      <c r="A49" s="104"/>
      <c r="B49" s="66" t="s">
        <v>106</v>
      </c>
      <c r="F49" s="91">
        <f>+'Prise en charge'!F45</f>
        <v>42671</v>
      </c>
      <c r="J49" s="104"/>
      <c r="K49" s="104"/>
      <c r="L49" s="104"/>
      <c r="M49" s="104"/>
      <c r="N49" s="104"/>
    </row>
    <row r="50" spans="1:14" ht="12.75" customHeight="1">
      <c r="A50" s="104"/>
      <c r="J50" s="104"/>
      <c r="K50" s="104"/>
      <c r="L50" s="104"/>
      <c r="M50" s="104"/>
      <c r="N50" s="104"/>
    </row>
    <row r="51" spans="1:14" ht="13">
      <c r="A51" s="104"/>
      <c r="C51" s="99" t="s">
        <v>107</v>
      </c>
      <c r="F51" s="99" t="s">
        <v>108</v>
      </c>
      <c r="J51" s="104"/>
      <c r="K51" s="104"/>
      <c r="L51" s="104"/>
      <c r="M51" s="104"/>
      <c r="N51" s="104"/>
    </row>
    <row r="52" spans="1:14" ht="15.5">
      <c r="A52" s="104"/>
      <c r="B52" s="73"/>
      <c r="J52" s="104"/>
      <c r="K52" s="104"/>
      <c r="L52" s="104"/>
      <c r="M52" s="104"/>
      <c r="N52" s="104"/>
    </row>
    <row r="53" spans="1:14" ht="15.5">
      <c r="A53" s="104"/>
      <c r="B53" s="73"/>
      <c r="J53" s="104"/>
      <c r="K53" s="104"/>
      <c r="L53" s="104"/>
      <c r="M53" s="104"/>
      <c r="N53" s="104"/>
    </row>
    <row r="54" spans="1:14" ht="13">
      <c r="A54" s="104"/>
      <c r="B54" s="100" t="s">
        <v>109</v>
      </c>
      <c r="C54" s="101"/>
      <c r="D54" s="101"/>
      <c r="E54" s="81"/>
      <c r="F54" s="81"/>
      <c r="G54" s="81"/>
      <c r="H54" s="81"/>
      <c r="J54" s="104"/>
      <c r="K54" s="104"/>
      <c r="L54" s="104"/>
      <c r="M54" s="104"/>
      <c r="N54" s="104"/>
    </row>
    <row r="55" spans="1:14" ht="15.5">
      <c r="A55" s="104"/>
      <c r="B55" s="81"/>
      <c r="D55" s="74"/>
      <c r="E55" s="81"/>
      <c r="F55" s="81"/>
      <c r="G55" s="81"/>
      <c r="H55" s="81"/>
      <c r="J55" s="104"/>
      <c r="K55" s="104"/>
      <c r="L55" s="104"/>
      <c r="M55" s="104"/>
      <c r="N55" s="104"/>
    </row>
    <row r="56" spans="1:14" ht="13">
      <c r="A56" s="104"/>
      <c r="B56" s="104"/>
      <c r="C56" s="104"/>
      <c r="D56" s="107"/>
      <c r="E56" s="107"/>
      <c r="F56" s="104"/>
      <c r="G56" s="104"/>
      <c r="H56" s="104"/>
      <c r="I56" s="104"/>
      <c r="J56" s="104"/>
      <c r="K56" s="104"/>
      <c r="L56" s="104"/>
      <c r="M56" s="104"/>
      <c r="N56" s="104"/>
    </row>
    <row r="57" spans="1:14">
      <c r="A57" s="104"/>
      <c r="B57" s="104"/>
      <c r="C57" s="104"/>
      <c r="D57" s="104"/>
      <c r="E57" s="104"/>
      <c r="F57" s="104"/>
      <c r="G57" s="104"/>
      <c r="H57" s="104"/>
      <c r="I57" s="104"/>
      <c r="J57" s="104"/>
      <c r="K57" s="104"/>
      <c r="L57" s="104"/>
      <c r="M57" s="104"/>
      <c r="N57" s="104"/>
    </row>
    <row r="58" spans="1:14">
      <c r="A58" s="104"/>
      <c r="B58" s="104"/>
      <c r="C58" s="104"/>
      <c r="D58" s="104"/>
      <c r="E58" s="104"/>
      <c r="F58" s="104"/>
      <c r="G58" s="104"/>
      <c r="H58" s="104"/>
      <c r="I58" s="104"/>
      <c r="J58" s="104"/>
      <c r="K58" s="104"/>
      <c r="L58" s="104"/>
      <c r="M58" s="104"/>
      <c r="N58" s="104"/>
    </row>
    <row r="59" spans="1:14">
      <c r="A59" s="104"/>
      <c r="B59" s="104"/>
      <c r="C59" s="104"/>
      <c r="D59" s="104"/>
      <c r="E59" s="104"/>
      <c r="F59" s="104"/>
      <c r="G59" s="104"/>
      <c r="H59" s="104"/>
      <c r="I59" s="104"/>
      <c r="J59" s="104"/>
      <c r="K59" s="104"/>
      <c r="L59" s="104"/>
      <c r="M59" s="104"/>
      <c r="N59" s="104"/>
    </row>
    <row r="60" spans="1:14">
      <c r="A60" s="104"/>
      <c r="B60" s="104"/>
      <c r="C60" s="104"/>
      <c r="D60" s="104"/>
      <c r="E60" s="104"/>
      <c r="F60" s="104"/>
      <c r="G60" s="104"/>
      <c r="H60" s="104"/>
      <c r="I60" s="104"/>
      <c r="J60" s="104"/>
      <c r="K60" s="104"/>
      <c r="L60" s="104"/>
      <c r="M60" s="104"/>
      <c r="N60" s="104"/>
    </row>
    <row r="61" spans="1:14">
      <c r="A61" s="104"/>
      <c r="B61" s="104"/>
      <c r="C61" s="104"/>
      <c r="D61" s="104"/>
      <c r="E61" s="104"/>
      <c r="F61" s="104"/>
      <c r="G61" s="104"/>
      <c r="H61" s="104"/>
      <c r="I61" s="104"/>
      <c r="J61" s="104"/>
      <c r="K61" s="104"/>
      <c r="L61" s="104"/>
      <c r="M61" s="104"/>
      <c r="N61" s="104"/>
    </row>
    <row r="62" spans="1:14">
      <c r="A62" s="104"/>
      <c r="B62" s="104"/>
      <c r="C62" s="104"/>
      <c r="D62" s="104"/>
      <c r="E62" s="104"/>
      <c r="F62" s="104"/>
      <c r="G62" s="104"/>
      <c r="H62" s="104"/>
      <c r="I62" s="104"/>
      <c r="J62" s="104"/>
      <c r="K62" s="104"/>
      <c r="L62" s="104"/>
      <c r="M62" s="104"/>
      <c r="N62" s="104"/>
    </row>
    <row r="63" spans="1:14">
      <c r="A63" s="104"/>
      <c r="B63" s="104"/>
      <c r="C63" s="104"/>
      <c r="D63" s="104"/>
      <c r="E63" s="104"/>
      <c r="F63" s="104"/>
      <c r="G63" s="104"/>
      <c r="H63" s="104"/>
      <c r="I63" s="104"/>
      <c r="J63" s="104"/>
      <c r="K63" s="104"/>
      <c r="L63" s="104"/>
      <c r="M63" s="104"/>
      <c r="N63" s="104"/>
    </row>
    <row r="64" spans="1:14">
      <c r="A64" s="104"/>
      <c r="B64" s="104"/>
      <c r="C64" s="104"/>
      <c r="D64" s="104"/>
      <c r="E64" s="104"/>
      <c r="F64" s="104"/>
      <c r="G64" s="104"/>
      <c r="H64" s="104"/>
      <c r="I64" s="104"/>
      <c r="J64" s="104"/>
      <c r="K64" s="104"/>
      <c r="L64" s="104"/>
      <c r="M64" s="104"/>
      <c r="N64" s="104"/>
    </row>
    <row r="65" spans="1:14">
      <c r="A65" s="104"/>
      <c r="B65" s="104"/>
      <c r="C65" s="104"/>
      <c r="D65" s="104"/>
      <c r="E65" s="104"/>
      <c r="F65" s="104"/>
      <c r="G65" s="104"/>
      <c r="H65" s="104"/>
      <c r="I65" s="104"/>
      <c r="J65" s="104"/>
      <c r="K65" s="104"/>
      <c r="L65" s="104"/>
      <c r="M65" s="104"/>
      <c r="N65" s="104"/>
    </row>
    <row r="66" spans="1:14">
      <c r="A66" s="104"/>
      <c r="B66" s="104"/>
      <c r="C66" s="104"/>
      <c r="D66" s="104"/>
      <c r="E66" s="104"/>
      <c r="F66" s="104"/>
      <c r="G66" s="104"/>
      <c r="H66" s="104"/>
      <c r="I66" s="104"/>
      <c r="J66" s="104"/>
      <c r="K66" s="104"/>
      <c r="L66" s="104"/>
      <c r="M66" s="104"/>
      <c r="N66" s="104"/>
    </row>
  </sheetData>
  <sheetProtection password="DB5F" sheet="1" objects="1" scenarios="1" selectLockedCells="1" selectUnlockedCells="1"/>
  <mergeCells count="36">
    <mergeCell ref="B14:I14"/>
    <mergeCell ref="B8:I8"/>
    <mergeCell ref="C9:H9"/>
    <mergeCell ref="B11:I11"/>
    <mergeCell ref="B12:I12"/>
    <mergeCell ref="B13:I13"/>
    <mergeCell ref="B30:I30"/>
    <mergeCell ref="B15:I15"/>
    <mergeCell ref="B16:D16"/>
    <mergeCell ref="B18:I18"/>
    <mergeCell ref="B19:I19"/>
    <mergeCell ref="B20:I20"/>
    <mergeCell ref="B21:I21"/>
    <mergeCell ref="B22:I22"/>
    <mergeCell ref="B23:I23"/>
    <mergeCell ref="B24:I24"/>
    <mergeCell ref="B26:I26"/>
    <mergeCell ref="B28:I28"/>
    <mergeCell ref="B41:I41"/>
    <mergeCell ref="D31:F31"/>
    <mergeCell ref="H31:I31"/>
    <mergeCell ref="B33:I33"/>
    <mergeCell ref="B34:I34"/>
    <mergeCell ref="B35:I35"/>
    <mergeCell ref="B36:I36"/>
    <mergeCell ref="B37:I37"/>
    <mergeCell ref="B38:H38"/>
    <mergeCell ref="B39:I39"/>
    <mergeCell ref="B40:I40"/>
    <mergeCell ref="B48:I48"/>
    <mergeCell ref="B42:I42"/>
    <mergeCell ref="B43:I43"/>
    <mergeCell ref="B44:I44"/>
    <mergeCell ref="B45:I45"/>
    <mergeCell ref="B46:I46"/>
    <mergeCell ref="B47:H47"/>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O77"/>
  <sheetViews>
    <sheetView showGridLines="0" topLeftCell="A34" zoomScaleNormal="100" workbookViewId="0">
      <selection activeCell="M1" sqref="M1:O6"/>
    </sheetView>
  </sheetViews>
  <sheetFormatPr baseColWidth="10" defaultColWidth="11.453125" defaultRowHeight="12.5"/>
  <cols>
    <col min="1" max="2" width="11.453125" style="65"/>
    <col min="3" max="3" width="12.54296875" style="65" customWidth="1"/>
    <col min="4" max="4" width="11.54296875" style="65" bestFit="1" customWidth="1"/>
    <col min="5" max="5" width="11.453125" style="65"/>
    <col min="6" max="6" width="13.26953125" style="65" bestFit="1" customWidth="1"/>
    <col min="7" max="11" width="11.453125" style="65"/>
    <col min="12" max="12" width="0" style="65" hidden="1" customWidth="1"/>
    <col min="13" max="16384" width="11.453125" style="65"/>
  </cols>
  <sheetData>
    <row r="1" spans="1:15">
      <c r="A1" s="103"/>
      <c r="K1" s="103"/>
      <c r="M1" s="103"/>
      <c r="N1" s="103"/>
      <c r="O1" s="103"/>
    </row>
    <row r="2" spans="1:15" ht="13">
      <c r="A2" s="103"/>
      <c r="B2" s="66"/>
      <c r="D2" s="67" t="s">
        <v>110</v>
      </c>
      <c r="E2" s="66"/>
      <c r="F2" s="66"/>
      <c r="G2" s="66"/>
      <c r="H2" s="66"/>
      <c r="I2" s="66"/>
      <c r="K2" s="103"/>
      <c r="L2" s="103"/>
      <c r="M2" s="103"/>
      <c r="N2" s="103"/>
      <c r="O2" s="103"/>
    </row>
    <row r="3" spans="1:15">
      <c r="A3" s="103"/>
      <c r="B3" s="66"/>
      <c r="C3" s="66"/>
      <c r="D3" s="66"/>
      <c r="E3" s="66"/>
      <c r="F3" s="66"/>
      <c r="G3" s="66"/>
      <c r="H3" s="66"/>
      <c r="I3" s="66"/>
      <c r="K3" s="103"/>
      <c r="L3" s="103"/>
      <c r="M3" s="103"/>
      <c r="N3" s="103"/>
      <c r="O3" s="103"/>
    </row>
    <row r="4" spans="1:15">
      <c r="A4" s="103"/>
      <c r="B4" s="66"/>
      <c r="C4" s="66"/>
      <c r="D4" s="68" t="s">
        <v>61</v>
      </c>
      <c r="E4" s="68"/>
      <c r="F4" s="68"/>
      <c r="G4" s="68"/>
      <c r="H4" s="66"/>
      <c r="I4" s="66"/>
      <c r="K4" s="103"/>
      <c r="L4" s="103"/>
      <c r="M4" s="103"/>
      <c r="N4" s="103"/>
      <c r="O4" s="103"/>
    </row>
    <row r="5" spans="1:15">
      <c r="A5" s="103"/>
      <c r="B5" s="66"/>
      <c r="C5" s="69"/>
      <c r="D5" s="68" t="s">
        <v>111</v>
      </c>
      <c r="E5" s="68"/>
      <c r="F5" s="68"/>
      <c r="G5" s="68"/>
      <c r="H5" s="66"/>
      <c r="I5" s="66"/>
      <c r="K5" s="103"/>
      <c r="L5" s="103"/>
      <c r="M5" s="103"/>
      <c r="N5" s="103"/>
      <c r="O5" s="103"/>
    </row>
    <row r="6" spans="1:15" ht="13">
      <c r="A6" s="103"/>
      <c r="B6" s="66"/>
      <c r="C6" s="66"/>
      <c r="D6" s="70" t="s">
        <v>112</v>
      </c>
      <c r="E6" s="68"/>
      <c r="F6" s="68"/>
      <c r="G6" s="68"/>
      <c r="H6" s="66"/>
      <c r="I6" s="66"/>
      <c r="K6" s="103"/>
      <c r="L6" s="103"/>
      <c r="M6" s="103"/>
      <c r="N6" s="103"/>
      <c r="O6" s="103"/>
    </row>
    <row r="7" spans="1:15">
      <c r="A7" s="103"/>
      <c r="B7" s="66"/>
      <c r="C7" s="66"/>
      <c r="D7" s="66"/>
      <c r="E7" s="66"/>
      <c r="F7" s="66"/>
      <c r="G7" s="66"/>
      <c r="H7" s="66"/>
      <c r="I7" s="66"/>
      <c r="K7" s="103"/>
      <c r="L7" s="103"/>
      <c r="M7" s="103"/>
      <c r="N7" s="103"/>
      <c r="O7" s="103"/>
    </row>
    <row r="8" spans="1:15">
      <c r="A8" s="103"/>
      <c r="B8" s="66"/>
      <c r="C8" s="66"/>
      <c r="D8" s="66"/>
      <c r="E8" s="66"/>
      <c r="F8" s="66"/>
      <c r="G8" s="66"/>
      <c r="H8" s="66"/>
      <c r="I8" s="66"/>
      <c r="K8" s="103"/>
      <c r="L8" s="103" t="s">
        <v>142</v>
      </c>
      <c r="M8" s="103"/>
      <c r="N8" s="103"/>
      <c r="O8" s="103"/>
    </row>
    <row r="9" spans="1:15" ht="25">
      <c r="A9" s="103"/>
      <c r="B9" s="66"/>
      <c r="C9" s="66"/>
      <c r="D9" s="66"/>
      <c r="E9" s="71" t="s">
        <v>142</v>
      </c>
      <c r="F9" s="66"/>
      <c r="G9" s="66"/>
      <c r="H9" s="66"/>
      <c r="I9" s="66"/>
      <c r="K9" s="103"/>
      <c r="L9" s="103" t="s">
        <v>145</v>
      </c>
      <c r="M9" s="103"/>
      <c r="N9" s="103"/>
      <c r="O9" s="103"/>
    </row>
    <row r="10" spans="1:15" ht="12" customHeight="1">
      <c r="A10" s="103"/>
      <c r="B10" s="66"/>
      <c r="C10" s="66"/>
      <c r="D10" s="66"/>
      <c r="E10" s="66"/>
      <c r="F10" s="66"/>
      <c r="G10" s="66"/>
      <c r="H10" s="66"/>
      <c r="I10" s="66"/>
      <c r="K10" s="103"/>
      <c r="L10" s="103"/>
      <c r="M10" s="103"/>
      <c r="N10" s="103"/>
      <c r="O10" s="103"/>
    </row>
    <row r="11" spans="1:15" ht="14.25" customHeight="1">
      <c r="A11" s="103"/>
      <c r="B11" s="66"/>
      <c r="C11" s="66"/>
      <c r="D11" s="66"/>
      <c r="E11" s="72"/>
      <c r="F11" s="66"/>
      <c r="G11" s="66"/>
      <c r="H11" s="66"/>
      <c r="I11" s="66"/>
      <c r="K11" s="103"/>
      <c r="L11" s="103"/>
      <c r="M11" s="103"/>
      <c r="N11" s="103"/>
      <c r="O11" s="103"/>
    </row>
    <row r="12" spans="1:15" ht="15.5">
      <c r="A12" s="103"/>
      <c r="B12" s="73" t="s">
        <v>143</v>
      </c>
      <c r="C12" s="66"/>
      <c r="D12" s="74">
        <f>+'Prise en charge'!F31</f>
        <v>2016</v>
      </c>
      <c r="E12" s="66"/>
      <c r="F12" s="66"/>
      <c r="G12" s="66"/>
      <c r="H12" s="66"/>
      <c r="I12" s="66"/>
      <c r="K12" s="103"/>
      <c r="L12" s="103"/>
      <c r="M12" s="103"/>
      <c r="N12" s="103"/>
      <c r="O12" s="103"/>
    </row>
    <row r="13" spans="1:15" ht="15.5">
      <c r="A13" s="103"/>
      <c r="B13" s="73"/>
      <c r="C13" s="66"/>
      <c r="D13" s="66"/>
      <c r="E13" s="66"/>
      <c r="F13" s="66"/>
      <c r="G13" s="66"/>
      <c r="H13" s="66"/>
      <c r="I13" s="66"/>
      <c r="K13" s="103"/>
      <c r="L13" s="103"/>
      <c r="M13" s="103"/>
      <c r="N13" s="103"/>
      <c r="O13" s="103"/>
    </row>
    <row r="14" spans="1:15" ht="15.5">
      <c r="A14" s="103"/>
      <c r="B14" s="73"/>
      <c r="C14" s="66"/>
      <c r="D14" s="66"/>
      <c r="E14" s="66"/>
      <c r="F14" s="66"/>
      <c r="G14" s="66"/>
      <c r="H14" s="66"/>
      <c r="I14" s="66"/>
      <c r="K14" s="103"/>
      <c r="L14" s="103"/>
      <c r="M14" s="103"/>
      <c r="N14" s="103"/>
      <c r="O14" s="103"/>
    </row>
    <row r="15" spans="1:15" ht="15.5">
      <c r="A15" s="103"/>
      <c r="B15" s="73" t="s">
        <v>66</v>
      </c>
      <c r="C15" s="66"/>
      <c r="D15" s="74">
        <f>+'Prise en charge'!F10</f>
        <v>0</v>
      </c>
      <c r="E15" s="66"/>
      <c r="F15" s="66"/>
      <c r="G15" s="66"/>
      <c r="H15" s="66"/>
      <c r="I15" s="66"/>
      <c r="K15" s="103"/>
      <c r="L15" s="103"/>
      <c r="M15" s="103"/>
      <c r="N15" s="103"/>
      <c r="O15" s="103"/>
    </row>
    <row r="16" spans="1:15" ht="15.5">
      <c r="A16" s="103"/>
      <c r="B16" s="73"/>
      <c r="C16" s="66"/>
      <c r="D16" s="66"/>
      <c r="E16" s="66"/>
      <c r="F16" s="66"/>
      <c r="G16" s="66"/>
      <c r="H16" s="66"/>
      <c r="I16" s="66"/>
      <c r="K16" s="103"/>
      <c r="L16" s="103"/>
      <c r="M16" s="103"/>
      <c r="N16" s="103"/>
      <c r="O16" s="103"/>
    </row>
    <row r="17" spans="1:15" ht="15.5">
      <c r="A17" s="103"/>
      <c r="B17" s="73"/>
      <c r="C17" s="66"/>
      <c r="D17" s="66"/>
      <c r="E17" s="66"/>
      <c r="F17" s="66"/>
      <c r="G17" s="66"/>
      <c r="H17" s="66"/>
      <c r="I17" s="66"/>
      <c r="K17" s="103"/>
      <c r="L17" s="103"/>
      <c r="M17" s="103"/>
      <c r="N17" s="103"/>
      <c r="O17" s="103"/>
    </row>
    <row r="18" spans="1:15" ht="15.5">
      <c r="A18" s="103"/>
      <c r="B18" s="73" t="s">
        <v>67</v>
      </c>
      <c r="C18" s="66"/>
      <c r="D18" s="75" t="str">
        <f>+'Prise en charge'!F49</f>
        <v>70€ / participants</v>
      </c>
      <c r="E18" s="66"/>
      <c r="F18" s="66"/>
      <c r="G18" s="66"/>
      <c r="H18" s="66"/>
      <c r="I18" s="66"/>
      <c r="K18" s="103"/>
      <c r="L18" s="103"/>
      <c r="M18" s="103"/>
      <c r="N18" s="103"/>
      <c r="O18" s="103"/>
    </row>
    <row r="19" spans="1:15" ht="15.5">
      <c r="A19" s="103"/>
      <c r="B19" s="73"/>
      <c r="C19" s="66"/>
      <c r="D19" s="66"/>
      <c r="E19" s="66"/>
      <c r="F19" s="66"/>
      <c r="G19" s="66"/>
      <c r="H19" s="66"/>
      <c r="I19" s="66"/>
      <c r="K19" s="103"/>
      <c r="L19" s="103"/>
      <c r="M19" s="103"/>
      <c r="N19" s="103"/>
      <c r="O19" s="103"/>
    </row>
    <row r="20" spans="1:15" ht="15.5">
      <c r="A20" s="103"/>
      <c r="B20" s="73"/>
      <c r="C20" s="66"/>
      <c r="D20" s="66"/>
      <c r="E20" s="66"/>
      <c r="F20" s="66"/>
      <c r="G20" s="66"/>
      <c r="H20" s="66"/>
      <c r="I20" s="66"/>
      <c r="K20" s="103"/>
      <c r="L20" s="103"/>
      <c r="M20" s="103"/>
      <c r="N20" s="103"/>
      <c r="O20" s="103"/>
    </row>
    <row r="21" spans="1:15" ht="15.5">
      <c r="A21" s="103"/>
      <c r="B21" s="73" t="s">
        <v>68</v>
      </c>
      <c r="C21" s="66"/>
      <c r="D21" s="74" t="str">
        <f>+'Prise en charge'!F33</f>
        <v>Prévention et Secours Civique N1</v>
      </c>
      <c r="E21" s="66"/>
      <c r="F21" s="66"/>
      <c r="G21" s="66"/>
      <c r="H21" s="66"/>
      <c r="I21" s="66"/>
      <c r="K21" s="103"/>
      <c r="L21" s="103"/>
      <c r="M21" s="103"/>
      <c r="N21" s="103"/>
      <c r="O21" s="103"/>
    </row>
    <row r="22" spans="1:15" ht="15.5">
      <c r="A22" s="103"/>
      <c r="B22" s="73"/>
      <c r="C22" s="66"/>
      <c r="D22" s="66"/>
      <c r="E22" s="66"/>
      <c r="F22" s="66"/>
      <c r="G22" s="66"/>
      <c r="H22" s="66"/>
      <c r="I22" s="66"/>
      <c r="K22" s="103"/>
      <c r="L22" s="103"/>
      <c r="M22" s="103"/>
      <c r="N22" s="103"/>
      <c r="O22" s="103"/>
    </row>
    <row r="23" spans="1:15" ht="15.5">
      <c r="A23" s="103"/>
      <c r="B23" s="73"/>
      <c r="C23" s="66"/>
      <c r="D23" s="66"/>
      <c r="E23" s="66"/>
      <c r="F23" s="66"/>
      <c r="G23" s="66"/>
      <c r="H23" s="66"/>
      <c r="I23" s="66"/>
      <c r="K23" s="103"/>
      <c r="L23" s="103"/>
      <c r="M23" s="103"/>
      <c r="N23" s="103"/>
      <c r="O23" s="103"/>
    </row>
    <row r="24" spans="1:15" ht="15.5">
      <c r="A24" s="103"/>
      <c r="B24" s="73" t="s">
        <v>69</v>
      </c>
      <c r="C24" s="66"/>
      <c r="D24" s="76" t="e">
        <f>+#REF!</f>
        <v>#REF!</v>
      </c>
      <c r="E24" s="77"/>
      <c r="F24" s="77"/>
      <c r="G24" s="76" t="e">
        <f>+#REF!</f>
        <v>#REF!</v>
      </c>
      <c r="H24" s="77"/>
      <c r="I24" s="77"/>
      <c r="K24" s="103"/>
      <c r="L24" s="103"/>
      <c r="M24" s="103"/>
      <c r="N24" s="103"/>
      <c r="O24" s="103"/>
    </row>
    <row r="25" spans="1:15" ht="15.5">
      <c r="A25" s="103"/>
      <c r="B25" s="73"/>
      <c r="C25" s="66"/>
      <c r="D25" s="77"/>
      <c r="E25" s="77"/>
      <c r="F25" s="77"/>
      <c r="G25" s="77"/>
      <c r="H25" s="77"/>
      <c r="I25" s="77"/>
      <c r="K25" s="103"/>
      <c r="L25" s="103"/>
      <c r="M25" s="103"/>
      <c r="N25" s="103"/>
      <c r="O25" s="103"/>
    </row>
    <row r="26" spans="1:15" ht="15.5">
      <c r="A26" s="103"/>
      <c r="B26" s="73"/>
      <c r="C26" s="66"/>
      <c r="D26" s="78"/>
      <c r="E26" s="78"/>
      <c r="F26" s="78"/>
      <c r="G26" s="78"/>
      <c r="H26" s="78"/>
      <c r="I26" s="78"/>
      <c r="K26" s="103"/>
      <c r="L26" s="103"/>
      <c r="M26" s="103"/>
      <c r="N26" s="103"/>
      <c r="O26" s="103"/>
    </row>
    <row r="27" spans="1:15" ht="15.5">
      <c r="A27" s="103"/>
      <c r="B27" s="73" t="s">
        <v>144</v>
      </c>
      <c r="C27" s="66"/>
      <c r="D27" s="363" t="s">
        <v>71</v>
      </c>
      <c r="E27" s="364"/>
      <c r="F27" s="364"/>
      <c r="G27" s="364"/>
      <c r="H27" s="364"/>
      <c r="I27" s="364"/>
      <c r="K27" s="103"/>
      <c r="L27" s="103"/>
      <c r="M27" s="103"/>
      <c r="N27" s="103"/>
      <c r="O27" s="103"/>
    </row>
    <row r="28" spans="1:15" ht="15.5">
      <c r="A28" s="103"/>
      <c r="B28" s="73"/>
      <c r="C28" s="66"/>
      <c r="D28" s="364"/>
      <c r="E28" s="364"/>
      <c r="F28" s="364"/>
      <c r="G28" s="364"/>
      <c r="H28" s="364"/>
      <c r="I28" s="364"/>
      <c r="K28" s="103"/>
      <c r="L28" s="103"/>
      <c r="M28" s="103"/>
      <c r="N28" s="103"/>
      <c r="O28" s="103"/>
    </row>
    <row r="29" spans="1:15" ht="15.5">
      <c r="A29" s="103"/>
      <c r="B29" s="73"/>
      <c r="C29" s="66"/>
      <c r="D29" s="365"/>
      <c r="E29" s="365"/>
      <c r="F29" s="365"/>
      <c r="G29" s="365"/>
      <c r="H29" s="365"/>
      <c r="I29" s="365"/>
      <c r="K29" s="103"/>
      <c r="L29" s="103"/>
      <c r="M29" s="103"/>
      <c r="N29" s="103"/>
      <c r="O29" s="103"/>
    </row>
    <row r="30" spans="1:15" ht="15.5">
      <c r="A30" s="103"/>
      <c r="B30" s="73"/>
      <c r="C30" s="66"/>
      <c r="D30" s="79"/>
      <c r="E30" s="79"/>
      <c r="F30" s="79"/>
      <c r="G30" s="79"/>
      <c r="H30" s="79"/>
      <c r="I30" s="79"/>
      <c r="K30" s="103"/>
      <c r="L30" s="103"/>
      <c r="M30" s="103"/>
      <c r="N30" s="103"/>
      <c r="O30" s="103"/>
    </row>
    <row r="31" spans="1:15" ht="15.5">
      <c r="A31" s="103"/>
      <c r="B31" s="73"/>
      <c r="C31" s="66"/>
      <c r="D31" s="80"/>
      <c r="E31" s="80"/>
      <c r="F31" s="80"/>
      <c r="G31" s="80"/>
      <c r="H31" s="80"/>
      <c r="I31" s="80"/>
      <c r="K31" s="103"/>
      <c r="L31" s="103"/>
      <c r="M31" s="103"/>
      <c r="N31" s="103"/>
      <c r="O31" s="103"/>
    </row>
    <row r="32" spans="1:15" ht="15.5">
      <c r="A32" s="103"/>
      <c r="B32" s="73"/>
      <c r="C32" s="66"/>
      <c r="D32" s="364"/>
      <c r="E32" s="364"/>
      <c r="F32" s="364"/>
      <c r="G32" s="364"/>
      <c r="H32" s="364"/>
      <c r="I32" s="364"/>
      <c r="K32" s="103"/>
      <c r="L32" s="103"/>
      <c r="M32" s="103"/>
      <c r="N32" s="103"/>
      <c r="O32" s="103"/>
    </row>
    <row r="33" spans="1:15" ht="15.5">
      <c r="A33" s="103"/>
      <c r="B33" s="73"/>
      <c r="C33" s="66"/>
      <c r="D33" s="358"/>
      <c r="E33" s="358"/>
      <c r="F33" s="358"/>
      <c r="G33" s="358"/>
      <c r="H33" s="358"/>
      <c r="I33" s="358"/>
      <c r="K33" s="103"/>
      <c r="L33" s="103"/>
      <c r="M33" s="103"/>
      <c r="N33" s="103"/>
      <c r="O33" s="103"/>
    </row>
    <row r="34" spans="1:15" ht="15.5">
      <c r="A34" s="103"/>
      <c r="B34" s="73"/>
      <c r="C34" s="66"/>
      <c r="D34" s="66"/>
      <c r="E34" s="66"/>
      <c r="F34" s="66"/>
      <c r="G34" s="66"/>
      <c r="H34" s="66"/>
      <c r="I34" s="66"/>
      <c r="K34" s="103"/>
      <c r="L34" s="103"/>
      <c r="M34" s="103"/>
      <c r="N34" s="103"/>
      <c r="O34" s="103"/>
    </row>
    <row r="35" spans="1:15" ht="15.5">
      <c r="A35" s="103"/>
      <c r="B35" s="73"/>
      <c r="C35" s="66"/>
      <c r="D35" s="130" t="s">
        <v>160</v>
      </c>
      <c r="E35" s="129"/>
      <c r="F35" s="129"/>
      <c r="G35" s="129"/>
      <c r="H35" s="129"/>
      <c r="I35" s="66"/>
      <c r="K35" s="103"/>
      <c r="L35" s="103"/>
      <c r="M35" s="103"/>
      <c r="N35" s="103"/>
      <c r="O35" s="103"/>
    </row>
    <row r="36" spans="1:15" ht="15.5">
      <c r="A36" s="103"/>
      <c r="B36" s="73"/>
      <c r="C36" s="66"/>
      <c r="D36" s="131" t="s">
        <v>164</v>
      </c>
      <c r="E36" s="129"/>
      <c r="F36" s="129"/>
      <c r="G36" s="129"/>
      <c r="H36" s="129"/>
      <c r="I36" s="66"/>
      <c r="K36" s="103"/>
      <c r="L36" s="103"/>
      <c r="M36" s="103"/>
      <c r="N36" s="103"/>
      <c r="O36" s="103"/>
    </row>
    <row r="37" spans="1:15" ht="15.5">
      <c r="A37" s="103"/>
      <c r="B37" s="73"/>
      <c r="C37" s="66"/>
      <c r="D37" s="131" t="s">
        <v>162</v>
      </c>
      <c r="E37" s="129"/>
      <c r="F37" s="129"/>
      <c r="G37" s="129"/>
      <c r="H37" s="129"/>
      <c r="I37" s="66"/>
      <c r="K37" s="103"/>
      <c r="L37" s="103"/>
      <c r="M37" s="103"/>
      <c r="N37" s="103"/>
      <c r="O37" s="103"/>
    </row>
    <row r="38" spans="1:15" ht="15.5">
      <c r="A38" s="103"/>
      <c r="B38" s="74"/>
      <c r="C38" s="81"/>
      <c r="D38" s="132" t="s">
        <v>165</v>
      </c>
      <c r="E38" s="129"/>
      <c r="F38" s="129"/>
      <c r="G38" s="129"/>
      <c r="H38" s="129"/>
      <c r="I38" s="66"/>
      <c r="K38" s="103"/>
      <c r="L38" s="103"/>
      <c r="M38" s="103"/>
      <c r="N38" s="103"/>
      <c r="O38" s="103"/>
    </row>
    <row r="39" spans="1:15" ht="15.5">
      <c r="A39" s="103"/>
      <c r="B39" s="74"/>
      <c r="C39" s="81"/>
      <c r="D39" s="129"/>
      <c r="E39" s="129"/>
      <c r="F39" s="129"/>
      <c r="G39" s="129"/>
      <c r="H39" s="129"/>
      <c r="I39" s="66"/>
      <c r="K39" s="103"/>
      <c r="L39" s="103"/>
      <c r="M39" s="103"/>
      <c r="N39" s="103"/>
      <c r="O39" s="103"/>
    </row>
    <row r="40" spans="1:15" ht="15.5">
      <c r="A40" s="103"/>
      <c r="B40" s="74"/>
      <c r="C40" s="81"/>
      <c r="D40" s="129"/>
      <c r="E40" s="129"/>
      <c r="F40" s="129"/>
      <c r="G40" s="129"/>
      <c r="H40" s="129"/>
      <c r="I40" s="66"/>
      <c r="K40" s="103"/>
      <c r="L40" s="103"/>
      <c r="M40" s="103"/>
      <c r="N40" s="103"/>
      <c r="O40" s="103"/>
    </row>
    <row r="41" spans="1:15" ht="15.5">
      <c r="A41" s="103"/>
      <c r="B41" s="74"/>
      <c r="C41" s="81"/>
      <c r="D41" s="78"/>
      <c r="E41" s="78"/>
      <c r="F41" s="78"/>
      <c r="G41" s="78"/>
      <c r="H41" s="78"/>
      <c r="I41" s="66"/>
      <c r="K41" s="103"/>
      <c r="L41" s="103"/>
      <c r="M41" s="103"/>
      <c r="N41" s="103"/>
      <c r="O41" s="103"/>
    </row>
    <row r="42" spans="1:15" ht="13">
      <c r="A42" s="103"/>
      <c r="B42" s="81"/>
      <c r="C42" s="81"/>
      <c r="D42" s="81"/>
      <c r="E42" s="81"/>
      <c r="F42" s="81"/>
      <c r="G42" s="81"/>
      <c r="H42" s="81"/>
      <c r="I42" s="66"/>
      <c r="K42" s="103"/>
      <c r="L42" s="103"/>
      <c r="M42" s="103"/>
      <c r="N42" s="103"/>
      <c r="O42" s="103"/>
    </row>
    <row r="43" spans="1:15" ht="15.5">
      <c r="A43" s="103"/>
      <c r="B43" s="81"/>
      <c r="C43" s="66"/>
      <c r="D43" s="73" t="s">
        <v>75</v>
      </c>
      <c r="E43" s="66"/>
      <c r="F43" s="82">
        <f>'Prise en charge'!F47</f>
        <v>0</v>
      </c>
      <c r="G43" s="81"/>
      <c r="H43" s="81"/>
      <c r="I43" s="66"/>
      <c r="K43" s="103"/>
      <c r="L43" s="103"/>
      <c r="M43" s="103"/>
      <c r="N43" s="103"/>
      <c r="O43" s="103"/>
    </row>
    <row r="44" spans="1:15" ht="15.5">
      <c r="A44" s="103"/>
      <c r="B44" s="66"/>
      <c r="C44" s="66"/>
      <c r="D44" s="73" t="s">
        <v>76</v>
      </c>
      <c r="E44" s="73"/>
      <c r="F44" s="66"/>
      <c r="G44" s="66"/>
      <c r="H44" s="66"/>
      <c r="I44" s="66"/>
      <c r="K44" s="103"/>
      <c r="L44" s="103"/>
      <c r="M44" s="103"/>
      <c r="N44" s="103"/>
      <c r="O44" s="103"/>
    </row>
    <row r="45" spans="1:15">
      <c r="A45" s="103"/>
      <c r="B45" s="66"/>
      <c r="C45" s="66"/>
      <c r="D45" s="66"/>
      <c r="E45" s="66"/>
      <c r="F45" s="66"/>
      <c r="G45" s="66"/>
      <c r="H45" s="66"/>
      <c r="I45" s="66"/>
      <c r="K45" s="103"/>
      <c r="L45" s="103"/>
      <c r="M45" s="103"/>
      <c r="N45" s="103"/>
      <c r="O45" s="103"/>
    </row>
    <row r="46" spans="1:15">
      <c r="A46" s="103"/>
      <c r="B46" s="66"/>
      <c r="C46" s="66"/>
      <c r="D46" s="66"/>
      <c r="E46" s="66"/>
      <c r="F46" s="66"/>
      <c r="G46" s="66"/>
      <c r="H46" s="66"/>
      <c r="I46" s="66"/>
      <c r="K46" s="103"/>
      <c r="L46" s="103"/>
      <c r="M46" s="103"/>
      <c r="N46" s="103"/>
      <c r="O46" s="103"/>
    </row>
    <row r="47" spans="1:15">
      <c r="A47" s="103"/>
      <c r="B47" s="66"/>
      <c r="C47" s="66"/>
      <c r="D47" s="66"/>
      <c r="E47" s="66"/>
      <c r="F47" s="66"/>
      <c r="G47" s="66"/>
      <c r="H47" s="66"/>
      <c r="I47" s="66"/>
      <c r="K47" s="103"/>
      <c r="L47" s="103"/>
      <c r="M47" s="103"/>
      <c r="N47" s="103"/>
      <c r="O47" s="103"/>
    </row>
    <row r="48" spans="1:15">
      <c r="A48" s="103"/>
      <c r="B48" s="66"/>
      <c r="C48" s="66"/>
      <c r="D48" s="66"/>
      <c r="E48" s="66"/>
      <c r="F48" s="66"/>
      <c r="G48" s="66"/>
      <c r="H48" s="66"/>
      <c r="I48" s="66"/>
      <c r="K48" s="103"/>
      <c r="L48" s="103"/>
      <c r="M48" s="103"/>
      <c r="N48" s="103"/>
      <c r="O48" s="103"/>
    </row>
    <row r="49" spans="1:15">
      <c r="A49" s="103"/>
      <c r="B49" s="66"/>
      <c r="C49" s="66"/>
      <c r="D49" s="66"/>
      <c r="E49" s="66"/>
      <c r="F49" s="66"/>
      <c r="G49" s="66"/>
      <c r="H49" s="66"/>
      <c r="I49" s="66"/>
      <c r="K49" s="103"/>
      <c r="L49" s="103"/>
      <c r="M49" s="103"/>
      <c r="N49" s="103"/>
      <c r="O49" s="103"/>
    </row>
    <row r="50" spans="1:15">
      <c r="A50" s="103"/>
      <c r="B50" s="66"/>
      <c r="C50" s="66"/>
      <c r="D50" s="66"/>
      <c r="E50" s="66"/>
      <c r="F50" s="66"/>
      <c r="G50" s="66"/>
      <c r="H50" s="66"/>
      <c r="I50" s="66"/>
      <c r="K50" s="103"/>
      <c r="L50" s="103"/>
      <c r="M50" s="103"/>
      <c r="N50" s="103"/>
      <c r="O50" s="103"/>
    </row>
    <row r="51" spans="1:15">
      <c r="A51" s="103"/>
      <c r="B51" s="66"/>
      <c r="C51" s="66"/>
      <c r="D51" s="66"/>
      <c r="E51" s="66"/>
      <c r="F51" s="66"/>
      <c r="G51" s="66"/>
      <c r="H51" s="66"/>
      <c r="I51" s="66"/>
      <c r="K51" s="103"/>
      <c r="L51" s="103"/>
      <c r="M51" s="103"/>
      <c r="N51" s="103"/>
      <c r="O51" s="103"/>
    </row>
    <row r="52" spans="1:15">
      <c r="A52" s="103"/>
      <c r="B52" s="66"/>
      <c r="C52" s="66"/>
      <c r="D52" s="66"/>
      <c r="E52" s="66"/>
      <c r="F52" s="66"/>
      <c r="G52" s="66"/>
      <c r="H52" s="66"/>
      <c r="I52" s="66"/>
      <c r="K52" s="103"/>
      <c r="L52" s="103"/>
      <c r="M52" s="103"/>
      <c r="N52" s="103"/>
      <c r="O52" s="103"/>
    </row>
    <row r="53" spans="1:15">
      <c r="A53" s="103"/>
      <c r="K53" s="103"/>
      <c r="L53" s="103"/>
      <c r="M53" s="103"/>
      <c r="N53" s="103"/>
      <c r="O53" s="103"/>
    </row>
    <row r="54" spans="1:15">
      <c r="A54" s="103"/>
      <c r="B54" s="103"/>
      <c r="C54" s="103"/>
      <c r="D54" s="103"/>
      <c r="E54" s="103"/>
      <c r="F54" s="103"/>
      <c r="G54" s="103"/>
      <c r="H54" s="103"/>
      <c r="I54" s="103"/>
      <c r="J54" s="103"/>
      <c r="K54" s="103"/>
      <c r="L54" s="103"/>
      <c r="M54" s="103"/>
      <c r="N54" s="103"/>
      <c r="O54" s="103"/>
    </row>
    <row r="55" spans="1:15">
      <c r="A55" s="103"/>
      <c r="B55" s="103"/>
      <c r="C55" s="103"/>
      <c r="D55" s="103"/>
      <c r="E55" s="103"/>
      <c r="F55" s="103"/>
      <c r="G55" s="103"/>
      <c r="H55" s="103"/>
      <c r="I55" s="103"/>
      <c r="J55" s="103"/>
      <c r="K55" s="103"/>
      <c r="L55" s="103"/>
      <c r="M55" s="103"/>
      <c r="N55" s="103"/>
      <c r="O55" s="103"/>
    </row>
    <row r="56" spans="1:15">
      <c r="A56" s="103"/>
      <c r="B56" s="103"/>
      <c r="C56" s="103"/>
      <c r="D56" s="103"/>
      <c r="E56" s="103"/>
      <c r="F56" s="103"/>
      <c r="G56" s="103"/>
      <c r="H56" s="103"/>
      <c r="I56" s="103"/>
      <c r="J56" s="103"/>
      <c r="K56" s="103"/>
      <c r="L56" s="103"/>
      <c r="M56" s="103"/>
      <c r="N56" s="103"/>
      <c r="O56" s="103"/>
    </row>
    <row r="57" spans="1:15">
      <c r="A57" s="103"/>
      <c r="B57" s="103"/>
      <c r="C57" s="103"/>
      <c r="D57" s="103"/>
      <c r="E57" s="103"/>
      <c r="F57" s="103"/>
      <c r="G57" s="103"/>
      <c r="H57" s="103"/>
      <c r="I57" s="103"/>
      <c r="J57" s="103"/>
      <c r="K57" s="103"/>
      <c r="L57" s="103"/>
      <c r="M57" s="103"/>
      <c r="N57" s="103"/>
      <c r="O57" s="103"/>
    </row>
    <row r="58" spans="1:15">
      <c r="A58" s="103"/>
      <c r="B58" s="103"/>
      <c r="C58" s="103"/>
      <c r="D58" s="103"/>
      <c r="E58" s="103"/>
      <c r="F58" s="103"/>
      <c r="G58" s="103"/>
      <c r="H58" s="103"/>
      <c r="I58" s="103"/>
      <c r="J58" s="103"/>
      <c r="K58" s="103"/>
      <c r="L58" s="103"/>
      <c r="M58" s="103"/>
      <c r="N58" s="103"/>
      <c r="O58" s="103"/>
    </row>
    <row r="59" spans="1:15">
      <c r="A59" s="103"/>
      <c r="B59" s="103"/>
      <c r="C59" s="103"/>
      <c r="D59" s="103"/>
      <c r="E59" s="103"/>
      <c r="F59" s="103"/>
      <c r="G59" s="103"/>
      <c r="H59" s="103"/>
      <c r="I59" s="103"/>
      <c r="J59" s="103"/>
      <c r="K59" s="103"/>
      <c r="L59" s="103"/>
      <c r="M59" s="103"/>
      <c r="N59" s="103"/>
      <c r="O59" s="103"/>
    </row>
    <row r="60" spans="1:15">
      <c r="A60" s="103"/>
      <c r="B60" s="103"/>
      <c r="C60" s="103"/>
      <c r="D60" s="103"/>
      <c r="E60" s="103"/>
      <c r="F60" s="103"/>
      <c r="G60" s="103"/>
      <c r="H60" s="103"/>
      <c r="I60" s="103"/>
      <c r="J60" s="103"/>
      <c r="K60" s="103"/>
      <c r="L60" s="103"/>
      <c r="M60" s="103"/>
      <c r="N60" s="103"/>
      <c r="O60" s="103"/>
    </row>
    <row r="61" spans="1:15">
      <c r="A61" s="103"/>
      <c r="B61" s="103"/>
      <c r="C61" s="103"/>
      <c r="D61" s="103"/>
      <c r="E61" s="103"/>
      <c r="F61" s="103"/>
      <c r="G61" s="103"/>
      <c r="H61" s="103"/>
      <c r="I61" s="103"/>
      <c r="J61" s="103"/>
      <c r="K61" s="103"/>
      <c r="L61" s="103"/>
      <c r="M61" s="103"/>
      <c r="N61" s="103"/>
      <c r="O61" s="103"/>
    </row>
    <row r="62" spans="1:15">
      <c r="A62" s="103"/>
      <c r="B62" s="103"/>
      <c r="C62" s="103"/>
      <c r="D62" s="103"/>
      <c r="E62" s="103"/>
      <c r="F62" s="103"/>
      <c r="G62" s="103"/>
      <c r="H62" s="103"/>
      <c r="I62" s="103"/>
      <c r="J62" s="103"/>
      <c r="K62" s="103"/>
      <c r="L62" s="103"/>
      <c r="M62" s="103"/>
      <c r="N62" s="103"/>
      <c r="O62" s="103"/>
    </row>
    <row r="63" spans="1:15">
      <c r="A63" s="103"/>
      <c r="B63" s="103"/>
      <c r="C63" s="103"/>
      <c r="D63" s="103"/>
      <c r="E63" s="103"/>
      <c r="F63" s="103"/>
      <c r="G63" s="103"/>
      <c r="H63" s="103"/>
      <c r="I63" s="103"/>
      <c r="J63" s="103"/>
      <c r="K63" s="103"/>
      <c r="L63" s="103"/>
      <c r="M63" s="103"/>
      <c r="N63" s="103"/>
      <c r="O63" s="103"/>
    </row>
    <row r="64" spans="1:15">
      <c r="A64" s="103"/>
      <c r="B64" s="103"/>
      <c r="C64" s="103"/>
      <c r="D64" s="103"/>
      <c r="E64" s="103"/>
      <c r="F64" s="103"/>
      <c r="G64" s="103"/>
      <c r="H64" s="103"/>
      <c r="I64" s="103"/>
      <c r="J64" s="103"/>
      <c r="K64" s="103"/>
      <c r="L64" s="103"/>
      <c r="M64" s="103"/>
      <c r="N64" s="103"/>
      <c r="O64" s="103"/>
    </row>
    <row r="65" spans="1:15">
      <c r="A65" s="103"/>
      <c r="B65" s="103"/>
      <c r="C65" s="103"/>
      <c r="D65" s="103"/>
      <c r="E65" s="103"/>
      <c r="F65" s="103"/>
      <c r="G65" s="103"/>
      <c r="H65" s="103"/>
      <c r="I65" s="103"/>
      <c r="J65" s="103"/>
      <c r="K65" s="103"/>
      <c r="L65" s="103"/>
      <c r="M65" s="103"/>
      <c r="N65" s="103"/>
      <c r="O65" s="103"/>
    </row>
    <row r="66" spans="1:15">
      <c r="A66" s="103"/>
      <c r="B66" s="103"/>
      <c r="C66" s="103"/>
      <c r="D66" s="103"/>
      <c r="E66" s="103"/>
      <c r="F66" s="103"/>
      <c r="G66" s="103"/>
      <c r="H66" s="103"/>
      <c r="I66" s="103"/>
      <c r="J66" s="103"/>
      <c r="K66" s="103"/>
      <c r="L66" s="103"/>
      <c r="M66" s="103"/>
      <c r="N66" s="103"/>
      <c r="O66" s="103"/>
    </row>
    <row r="67" spans="1:15">
      <c r="A67" s="103"/>
      <c r="B67" s="103"/>
      <c r="C67" s="103"/>
      <c r="D67" s="103"/>
      <c r="E67" s="103"/>
      <c r="F67" s="103"/>
      <c r="G67" s="103"/>
      <c r="H67" s="103"/>
      <c r="I67" s="103"/>
      <c r="J67" s="103"/>
      <c r="K67" s="103"/>
      <c r="L67" s="103"/>
      <c r="M67" s="103"/>
      <c r="N67" s="103"/>
      <c r="O67" s="103"/>
    </row>
    <row r="68" spans="1:15">
      <c r="A68" s="103"/>
      <c r="B68" s="103"/>
      <c r="C68" s="103"/>
      <c r="D68" s="103"/>
      <c r="E68" s="103"/>
      <c r="F68" s="103"/>
      <c r="G68" s="103"/>
      <c r="H68" s="103"/>
      <c r="I68" s="103"/>
      <c r="J68" s="103"/>
      <c r="K68" s="103"/>
      <c r="L68" s="103"/>
      <c r="M68" s="103"/>
      <c r="N68" s="103"/>
      <c r="O68" s="103"/>
    </row>
    <row r="69" spans="1:15">
      <c r="A69" s="103"/>
      <c r="B69" s="103"/>
      <c r="C69" s="103"/>
      <c r="D69" s="103"/>
      <c r="E69" s="103"/>
      <c r="F69" s="103"/>
      <c r="G69" s="103"/>
      <c r="H69" s="103"/>
      <c r="I69" s="103"/>
      <c r="J69" s="103"/>
      <c r="K69" s="103"/>
      <c r="L69" s="103"/>
      <c r="M69" s="103"/>
      <c r="N69" s="103"/>
      <c r="O69" s="103"/>
    </row>
    <row r="70" spans="1:15">
      <c r="A70" s="103"/>
      <c r="B70" s="103"/>
      <c r="C70" s="103"/>
      <c r="D70" s="103"/>
      <c r="E70" s="103"/>
      <c r="F70" s="103"/>
      <c r="G70" s="103"/>
      <c r="H70" s="103"/>
      <c r="I70" s="103"/>
      <c r="J70" s="103"/>
      <c r="K70" s="103"/>
      <c r="L70" s="103"/>
      <c r="M70" s="103"/>
      <c r="N70" s="103"/>
      <c r="O70" s="103"/>
    </row>
    <row r="71" spans="1:15">
      <c r="A71" s="103"/>
      <c r="B71" s="103"/>
      <c r="C71" s="103"/>
      <c r="D71" s="103"/>
      <c r="E71" s="103"/>
      <c r="F71" s="103"/>
      <c r="G71" s="103"/>
      <c r="H71" s="103"/>
      <c r="I71" s="103"/>
      <c r="J71" s="103"/>
      <c r="K71" s="103"/>
      <c r="L71" s="103"/>
      <c r="M71" s="103"/>
      <c r="N71" s="103"/>
      <c r="O71" s="103"/>
    </row>
    <row r="72" spans="1:15">
      <c r="A72" s="103"/>
      <c r="B72" s="103"/>
      <c r="C72" s="103"/>
      <c r="D72" s="103"/>
      <c r="E72" s="103"/>
      <c r="F72" s="103"/>
      <c r="G72" s="103"/>
      <c r="H72" s="103"/>
      <c r="I72" s="103"/>
      <c r="J72" s="103"/>
      <c r="K72" s="103"/>
      <c r="L72" s="103"/>
      <c r="M72" s="103"/>
      <c r="N72" s="103"/>
      <c r="O72" s="103"/>
    </row>
    <row r="73" spans="1:15">
      <c r="A73" s="103"/>
      <c r="B73" s="103"/>
      <c r="C73" s="103"/>
      <c r="D73" s="103"/>
      <c r="E73" s="103"/>
      <c r="F73" s="103"/>
      <c r="G73" s="103"/>
      <c r="H73" s="103"/>
      <c r="I73" s="103"/>
      <c r="J73" s="103"/>
      <c r="K73" s="103"/>
      <c r="L73" s="103"/>
      <c r="M73" s="103"/>
      <c r="N73" s="103"/>
      <c r="O73" s="103"/>
    </row>
    <row r="74" spans="1:15">
      <c r="A74" s="103"/>
      <c r="B74" s="103"/>
      <c r="C74" s="103"/>
      <c r="D74" s="103"/>
      <c r="E74" s="103"/>
      <c r="F74" s="103"/>
      <c r="G74" s="103"/>
      <c r="H74" s="103"/>
      <c r="I74" s="103"/>
      <c r="J74" s="103"/>
      <c r="K74" s="103"/>
      <c r="L74" s="103"/>
      <c r="M74" s="103"/>
      <c r="N74" s="103"/>
      <c r="O74" s="103"/>
    </row>
    <row r="75" spans="1:15">
      <c r="A75" s="103"/>
      <c r="B75" s="103"/>
      <c r="C75" s="103"/>
      <c r="D75" s="103"/>
      <c r="E75" s="103"/>
      <c r="F75" s="103"/>
      <c r="G75" s="103"/>
      <c r="H75" s="103"/>
      <c r="I75" s="103"/>
      <c r="J75" s="103"/>
      <c r="K75" s="103"/>
      <c r="L75" s="103"/>
      <c r="M75" s="103"/>
      <c r="N75" s="103"/>
      <c r="O75" s="103"/>
    </row>
    <row r="76" spans="1:15">
      <c r="A76" s="103"/>
      <c r="B76" s="103"/>
      <c r="C76" s="103"/>
      <c r="D76" s="103"/>
      <c r="E76" s="103"/>
      <c r="F76" s="103"/>
      <c r="G76" s="103"/>
      <c r="H76" s="103"/>
      <c r="I76" s="103"/>
      <c r="J76" s="103"/>
      <c r="K76" s="103"/>
      <c r="L76" s="103"/>
      <c r="M76" s="103"/>
      <c r="N76" s="103"/>
      <c r="O76" s="103"/>
    </row>
    <row r="77" spans="1:15">
      <c r="A77" s="103"/>
      <c r="B77" s="103"/>
      <c r="C77" s="103"/>
      <c r="D77" s="103"/>
      <c r="E77" s="103"/>
      <c r="F77" s="103"/>
      <c r="G77" s="103"/>
      <c r="H77" s="103"/>
      <c r="I77" s="103"/>
      <c r="J77" s="103"/>
      <c r="K77" s="103"/>
      <c r="L77" s="103"/>
      <c r="M77" s="103"/>
      <c r="N77" s="103"/>
      <c r="O77" s="103"/>
    </row>
  </sheetData>
  <sheetProtection password="DB5F" sheet="1" objects="1" scenarios="1" selectLockedCells="1" selectUnlockedCells="1"/>
  <mergeCells count="2">
    <mergeCell ref="D27:I29"/>
    <mergeCell ref="D32:I33"/>
  </mergeCells>
  <dataValidations count="1">
    <dataValidation type="list" allowBlank="1" showInputMessage="1" showErrorMessage="1" sqref="E9" xr:uid="{00000000-0002-0000-0700-000000000000}">
      <formula1>$L$8:$L$9</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N64"/>
  <sheetViews>
    <sheetView showGridLines="0" topLeftCell="A10" zoomScaleNormal="100" workbookViewId="0">
      <selection activeCell="J26" sqref="J26"/>
    </sheetView>
  </sheetViews>
  <sheetFormatPr baseColWidth="10" defaultColWidth="11.453125" defaultRowHeight="12.5"/>
  <cols>
    <col min="1" max="2" width="11.453125" style="65"/>
    <col min="3" max="3" width="12.54296875" style="65" customWidth="1"/>
    <col min="4" max="4" width="11.54296875" style="65" bestFit="1" customWidth="1"/>
    <col min="5" max="5" width="11.453125" style="65"/>
    <col min="6" max="6" width="13.26953125" style="65" bestFit="1" customWidth="1"/>
    <col min="7" max="16384" width="11.453125" style="65"/>
  </cols>
  <sheetData>
    <row r="1" spans="1:14">
      <c r="A1" s="64"/>
      <c r="K1" s="64"/>
      <c r="L1" s="64"/>
      <c r="M1" s="64"/>
      <c r="N1" s="64"/>
    </row>
    <row r="2" spans="1:14" ht="13">
      <c r="A2" s="64"/>
      <c r="B2" s="66"/>
      <c r="D2" s="67" t="s">
        <v>60</v>
      </c>
      <c r="E2" s="66"/>
      <c r="F2" s="66"/>
      <c r="G2" s="66"/>
      <c r="H2" s="66"/>
      <c r="I2" s="66"/>
      <c r="K2" s="64"/>
      <c r="L2" s="64"/>
      <c r="M2" s="64"/>
      <c r="N2" s="64"/>
    </row>
    <row r="3" spans="1:14">
      <c r="A3" s="64"/>
      <c r="B3" s="66"/>
      <c r="C3" s="66"/>
      <c r="D3" s="66"/>
      <c r="E3" s="66"/>
      <c r="F3" s="66"/>
      <c r="G3" s="66"/>
      <c r="H3" s="66"/>
      <c r="I3" s="66"/>
      <c r="K3" s="64"/>
      <c r="L3" s="64"/>
      <c r="M3" s="64"/>
      <c r="N3" s="64"/>
    </row>
    <row r="4" spans="1:14">
      <c r="A4" s="64"/>
      <c r="B4" s="66"/>
      <c r="C4" s="66"/>
      <c r="D4" s="68" t="s">
        <v>61</v>
      </c>
      <c r="E4" s="68"/>
      <c r="F4" s="68"/>
      <c r="G4" s="68"/>
      <c r="H4" s="66"/>
      <c r="I4" s="66"/>
      <c r="K4" s="64"/>
      <c r="L4" s="64"/>
      <c r="M4" s="64"/>
      <c r="N4" s="64"/>
    </row>
    <row r="5" spans="1:14">
      <c r="A5" s="64"/>
      <c r="B5" s="66"/>
      <c r="C5" s="69"/>
      <c r="D5" s="68" t="s">
        <v>62</v>
      </c>
      <c r="E5" s="68"/>
      <c r="F5" s="68"/>
      <c r="G5" s="68"/>
      <c r="H5" s="66"/>
      <c r="I5" s="66"/>
      <c r="K5" s="64"/>
      <c r="L5" s="64"/>
      <c r="M5" s="64"/>
      <c r="N5" s="64"/>
    </row>
    <row r="6" spans="1:14" ht="13">
      <c r="A6" s="64"/>
      <c r="B6" s="66"/>
      <c r="C6" s="66"/>
      <c r="D6" s="70" t="s">
        <v>63</v>
      </c>
      <c r="E6" s="68"/>
      <c r="F6" s="68"/>
      <c r="G6" s="68"/>
      <c r="H6" s="66"/>
      <c r="I6" s="66"/>
      <c r="K6" s="64"/>
      <c r="L6" s="64"/>
      <c r="M6" s="64"/>
      <c r="N6" s="64"/>
    </row>
    <row r="7" spans="1:14">
      <c r="A7" s="64"/>
      <c r="B7" s="66"/>
      <c r="C7" s="66"/>
      <c r="D7" s="66"/>
      <c r="E7" s="66"/>
      <c r="F7" s="66"/>
      <c r="G7" s="66"/>
      <c r="H7" s="66"/>
      <c r="I7" s="66"/>
      <c r="K7" s="64"/>
      <c r="L7" s="64"/>
      <c r="M7" s="64"/>
      <c r="N7" s="64"/>
    </row>
    <row r="8" spans="1:14">
      <c r="A8" s="64"/>
      <c r="B8" s="66"/>
      <c r="C8" s="66"/>
      <c r="D8" s="66"/>
      <c r="E8" s="66"/>
      <c r="F8" s="66"/>
      <c r="G8" s="66"/>
      <c r="H8" s="66"/>
      <c r="I8" s="66"/>
      <c r="K8" s="64"/>
      <c r="L8" s="64"/>
      <c r="M8" s="64"/>
      <c r="N8" s="64"/>
    </row>
    <row r="9" spans="1:14" ht="25">
      <c r="A9" s="64"/>
      <c r="B9" s="66"/>
      <c r="C9" s="66"/>
      <c r="D9" s="66"/>
      <c r="E9" s="71" t="s">
        <v>64</v>
      </c>
      <c r="F9" s="66"/>
      <c r="G9" s="66"/>
      <c r="H9" s="66"/>
      <c r="I9" s="66"/>
      <c r="K9" s="64"/>
      <c r="L9" s="64"/>
      <c r="M9" s="64"/>
      <c r="N9" s="64"/>
    </row>
    <row r="10" spans="1:14" ht="12" customHeight="1">
      <c r="A10" s="64"/>
      <c r="B10" s="66"/>
      <c r="C10" s="66"/>
      <c r="D10" s="66"/>
      <c r="E10" s="66"/>
      <c r="F10" s="66"/>
      <c r="G10" s="66"/>
      <c r="H10" s="66"/>
      <c r="I10" s="66"/>
      <c r="K10" s="64"/>
      <c r="L10" s="64"/>
      <c r="M10" s="64"/>
      <c r="N10" s="64"/>
    </row>
    <row r="11" spans="1:14" ht="14.25" customHeight="1">
      <c r="A11" s="64"/>
      <c r="B11" s="66"/>
      <c r="C11" s="66"/>
      <c r="D11" s="66"/>
      <c r="E11" s="72"/>
      <c r="F11" s="66"/>
      <c r="G11" s="66"/>
      <c r="H11" s="66"/>
      <c r="I11" s="66"/>
      <c r="K11" s="64"/>
      <c r="L11" s="64"/>
      <c r="M11" s="64"/>
      <c r="N11" s="64"/>
    </row>
    <row r="12" spans="1:14" ht="15.5">
      <c r="A12" s="64"/>
      <c r="B12" s="73" t="s">
        <v>65</v>
      </c>
      <c r="C12" s="66"/>
      <c r="D12" s="74">
        <f>+'Prise en charge'!F31</f>
        <v>2016</v>
      </c>
      <c r="E12" s="66"/>
      <c r="F12" s="66"/>
      <c r="G12" s="66"/>
      <c r="H12" s="66"/>
      <c r="I12" s="66"/>
      <c r="K12" s="64"/>
      <c r="L12" s="64"/>
      <c r="M12" s="64"/>
      <c r="N12" s="64"/>
    </row>
    <row r="13" spans="1:14" ht="15.5">
      <c r="A13" s="64"/>
      <c r="B13" s="73"/>
      <c r="C13" s="66"/>
      <c r="D13" s="66"/>
      <c r="E13" s="66"/>
      <c r="F13" s="66"/>
      <c r="G13" s="66"/>
      <c r="H13" s="66"/>
      <c r="I13" s="66"/>
      <c r="K13" s="64"/>
      <c r="L13" s="64"/>
      <c r="M13" s="64"/>
      <c r="N13" s="64"/>
    </row>
    <row r="14" spans="1:14" ht="15.5">
      <c r="A14" s="64"/>
      <c r="B14" s="73"/>
      <c r="C14" s="66"/>
      <c r="D14" s="66"/>
      <c r="E14" s="66"/>
      <c r="F14" s="66"/>
      <c r="G14" s="66"/>
      <c r="H14" s="66"/>
      <c r="I14" s="66"/>
      <c r="K14" s="64"/>
      <c r="L14" s="64"/>
      <c r="M14" s="64"/>
      <c r="N14" s="64"/>
    </row>
    <row r="15" spans="1:14" ht="15.5">
      <c r="A15" s="64"/>
      <c r="B15" s="73" t="s">
        <v>66</v>
      </c>
      <c r="C15" s="66"/>
      <c r="D15" s="74">
        <f>+'Prise en charge'!F10</f>
        <v>0</v>
      </c>
      <c r="E15" s="66"/>
      <c r="F15" s="66"/>
      <c r="G15" s="66"/>
      <c r="H15" s="66"/>
      <c r="I15" s="66"/>
      <c r="K15" s="64"/>
      <c r="L15" s="64"/>
      <c r="M15" s="64"/>
      <c r="N15" s="64"/>
    </row>
    <row r="16" spans="1:14" ht="15.5">
      <c r="A16" s="64"/>
      <c r="B16" s="73"/>
      <c r="C16" s="66"/>
      <c r="D16" s="66"/>
      <c r="E16" s="66"/>
      <c r="F16" s="66"/>
      <c r="G16" s="66"/>
      <c r="H16" s="66"/>
      <c r="I16" s="66"/>
      <c r="K16" s="64"/>
      <c r="L16" s="64"/>
      <c r="M16" s="64"/>
      <c r="N16" s="64"/>
    </row>
    <row r="17" spans="1:14" ht="15.5">
      <c r="A17" s="64"/>
      <c r="B17" s="73"/>
      <c r="C17" s="66"/>
      <c r="D17" s="66"/>
      <c r="E17" s="66"/>
      <c r="F17" s="66"/>
      <c r="G17" s="66"/>
      <c r="H17" s="66"/>
      <c r="I17" s="66"/>
      <c r="K17" s="64"/>
      <c r="L17" s="64"/>
      <c r="M17" s="64"/>
      <c r="N17" s="64"/>
    </row>
    <row r="18" spans="1:14" ht="15.5">
      <c r="A18" s="64"/>
      <c r="B18" s="73" t="s">
        <v>67</v>
      </c>
      <c r="C18" s="66"/>
      <c r="D18" s="75" t="str">
        <f>+'Prise en charge'!F49</f>
        <v>70€ / participants</v>
      </c>
      <c r="E18" s="66"/>
      <c r="F18" s="66"/>
      <c r="G18" s="66"/>
      <c r="H18" s="66"/>
      <c r="I18" s="66"/>
      <c r="K18" s="64"/>
      <c r="L18" s="64"/>
      <c r="M18" s="64"/>
      <c r="N18" s="64"/>
    </row>
    <row r="19" spans="1:14" ht="15.5">
      <c r="A19" s="64"/>
      <c r="B19" s="73"/>
      <c r="C19" s="66"/>
      <c r="D19" s="66"/>
      <c r="E19" s="66"/>
      <c r="F19" s="66"/>
      <c r="G19" s="66"/>
      <c r="H19" s="66"/>
      <c r="I19" s="66"/>
      <c r="K19" s="64"/>
      <c r="L19" s="64"/>
      <c r="M19" s="64"/>
      <c r="N19" s="64"/>
    </row>
    <row r="20" spans="1:14" ht="15.5">
      <c r="A20" s="64"/>
      <c r="B20" s="73"/>
      <c r="C20" s="66"/>
      <c r="D20" s="66"/>
      <c r="E20" s="66"/>
      <c r="F20" s="66"/>
      <c r="G20" s="66"/>
      <c r="H20" s="66"/>
      <c r="I20" s="66"/>
      <c r="K20" s="64"/>
      <c r="L20" s="64"/>
      <c r="M20" s="64"/>
      <c r="N20" s="64"/>
    </row>
    <row r="21" spans="1:14" ht="15.5">
      <c r="A21" s="64"/>
      <c r="B21" s="73" t="s">
        <v>68</v>
      </c>
      <c r="C21" s="66"/>
      <c r="D21" s="74" t="str">
        <f>+'Prise en charge'!F33</f>
        <v>Prévention et Secours Civique N1</v>
      </c>
      <c r="E21" s="66"/>
      <c r="F21" s="66"/>
      <c r="G21" s="66"/>
      <c r="H21" s="66"/>
      <c r="I21" s="66"/>
      <c r="K21" s="64"/>
      <c r="L21" s="64"/>
      <c r="M21" s="64"/>
      <c r="N21" s="64"/>
    </row>
    <row r="22" spans="1:14" ht="15.5">
      <c r="A22" s="64"/>
      <c r="B22" s="73"/>
      <c r="C22" s="66"/>
      <c r="D22" s="66"/>
      <c r="E22" s="66"/>
      <c r="F22" s="66"/>
      <c r="G22" s="66"/>
      <c r="H22" s="66"/>
      <c r="I22" s="66"/>
      <c r="K22" s="64"/>
      <c r="L22" s="64"/>
      <c r="M22" s="64"/>
      <c r="N22" s="64"/>
    </row>
    <row r="23" spans="1:14" ht="15.5">
      <c r="A23" s="64"/>
      <c r="B23" s="73"/>
      <c r="C23" s="66"/>
      <c r="D23" s="66"/>
      <c r="E23" s="66"/>
      <c r="F23" s="66"/>
      <c r="G23" s="66"/>
      <c r="H23" s="66"/>
      <c r="I23" s="66"/>
      <c r="K23" s="64"/>
      <c r="L23" s="64"/>
      <c r="M23" s="64"/>
      <c r="N23" s="64"/>
    </row>
    <row r="24" spans="1:14" ht="15.5">
      <c r="A24" s="64"/>
      <c r="B24" s="73" t="s">
        <v>69</v>
      </c>
      <c r="C24" s="66"/>
      <c r="D24" s="76" t="e">
        <f>+#REF!</f>
        <v>#REF!</v>
      </c>
      <c r="E24" s="77"/>
      <c r="F24" s="77"/>
      <c r="G24" s="76" t="e">
        <f>+#REF!</f>
        <v>#REF!</v>
      </c>
      <c r="H24" s="77"/>
      <c r="I24" s="77"/>
      <c r="K24" s="64"/>
      <c r="L24" s="64"/>
      <c r="M24" s="64"/>
      <c r="N24" s="64"/>
    </row>
    <row r="25" spans="1:14" ht="15.5">
      <c r="A25" s="64"/>
      <c r="B25" s="73"/>
      <c r="C25" s="66"/>
      <c r="D25" s="77"/>
      <c r="E25" s="77"/>
      <c r="F25" s="77"/>
      <c r="G25" s="77"/>
      <c r="H25" s="77"/>
      <c r="I25" s="77"/>
      <c r="K25" s="64"/>
      <c r="L25" s="64"/>
      <c r="M25" s="64"/>
      <c r="N25" s="64"/>
    </row>
    <row r="26" spans="1:14" ht="15.5">
      <c r="A26" s="64"/>
      <c r="B26" s="73"/>
      <c r="C26" s="66"/>
      <c r="D26" s="78"/>
      <c r="E26" s="78"/>
      <c r="F26" s="78"/>
      <c r="G26" s="78"/>
      <c r="H26" s="78"/>
      <c r="I26" s="78"/>
      <c r="K26" s="64"/>
      <c r="L26" s="64"/>
      <c r="M26" s="64"/>
      <c r="N26" s="64"/>
    </row>
    <row r="27" spans="1:14" ht="15.5">
      <c r="A27" s="64"/>
      <c r="B27" s="73" t="s">
        <v>70</v>
      </c>
      <c r="C27" s="66"/>
      <c r="D27" s="363" t="s">
        <v>71</v>
      </c>
      <c r="E27" s="364"/>
      <c r="F27" s="364"/>
      <c r="G27" s="364"/>
      <c r="H27" s="364"/>
      <c r="I27" s="364"/>
      <c r="K27" s="64"/>
      <c r="L27" s="64"/>
      <c r="M27" s="64"/>
      <c r="N27" s="64"/>
    </row>
    <row r="28" spans="1:14" ht="15.5">
      <c r="A28" s="64"/>
      <c r="B28" s="73"/>
      <c r="C28" s="66"/>
      <c r="D28" s="364"/>
      <c r="E28" s="364"/>
      <c r="F28" s="364"/>
      <c r="G28" s="364"/>
      <c r="H28" s="364"/>
      <c r="I28" s="364"/>
      <c r="K28" s="64"/>
      <c r="L28" s="64"/>
      <c r="M28" s="64"/>
      <c r="N28" s="64"/>
    </row>
    <row r="29" spans="1:14" ht="15.5">
      <c r="A29" s="64"/>
      <c r="B29" s="73"/>
      <c r="C29" s="66"/>
      <c r="D29" s="365"/>
      <c r="E29" s="365"/>
      <c r="F29" s="365"/>
      <c r="G29" s="365"/>
      <c r="H29" s="365"/>
      <c r="I29" s="365"/>
      <c r="K29" s="64"/>
      <c r="L29" s="64"/>
      <c r="M29" s="64"/>
      <c r="N29" s="64"/>
    </row>
    <row r="30" spans="1:14" ht="15.5">
      <c r="A30" s="64"/>
      <c r="B30" s="73"/>
      <c r="C30" s="66"/>
      <c r="D30" s="79"/>
      <c r="E30" s="79"/>
      <c r="F30" s="79"/>
      <c r="G30" s="79"/>
      <c r="H30" s="79"/>
      <c r="I30" s="79"/>
      <c r="K30" s="64"/>
      <c r="L30" s="64"/>
      <c r="M30" s="64"/>
      <c r="N30" s="64"/>
    </row>
    <row r="31" spans="1:14" ht="15.5">
      <c r="A31" s="64"/>
      <c r="B31" s="73"/>
      <c r="C31" s="66"/>
      <c r="D31" s="80"/>
      <c r="E31" s="80"/>
      <c r="F31" s="80"/>
      <c r="G31" s="80"/>
      <c r="H31" s="80"/>
      <c r="I31" s="80"/>
      <c r="K31" s="64"/>
      <c r="L31" s="64"/>
      <c r="M31" s="64"/>
      <c r="N31" s="64"/>
    </row>
    <row r="32" spans="1:14" ht="15.5">
      <c r="A32" s="64"/>
      <c r="B32" s="73" t="s">
        <v>72</v>
      </c>
      <c r="C32" s="66"/>
      <c r="D32" s="364" t="s">
        <v>73</v>
      </c>
      <c r="E32" s="364"/>
      <c r="F32" s="364"/>
      <c r="G32" s="364"/>
      <c r="H32" s="364"/>
      <c r="I32" s="364"/>
      <c r="K32" s="64"/>
      <c r="L32" s="64"/>
      <c r="M32" s="64"/>
      <c r="N32" s="64"/>
    </row>
    <row r="33" spans="1:14" ht="15.5">
      <c r="A33" s="64"/>
      <c r="B33" s="73"/>
      <c r="C33" s="66"/>
      <c r="D33" s="358"/>
      <c r="E33" s="358"/>
      <c r="F33" s="358"/>
      <c r="G33" s="358"/>
      <c r="H33" s="358"/>
      <c r="I33" s="358"/>
      <c r="K33" s="64"/>
      <c r="L33" s="64"/>
      <c r="M33" s="64"/>
      <c r="N33" s="64"/>
    </row>
    <row r="34" spans="1:14" ht="16" thickBot="1">
      <c r="A34" s="64"/>
      <c r="B34" s="73"/>
      <c r="C34" s="66"/>
      <c r="D34" s="66"/>
      <c r="E34" s="66"/>
      <c r="F34" s="66"/>
      <c r="G34" s="66"/>
      <c r="H34" s="66"/>
      <c r="I34" s="66"/>
      <c r="K34" s="64"/>
      <c r="L34" s="64"/>
      <c r="M34" s="64"/>
      <c r="N34" s="64"/>
    </row>
    <row r="35" spans="1:14" ht="16" thickTop="1">
      <c r="A35" s="64"/>
      <c r="B35" s="73" t="s">
        <v>74</v>
      </c>
      <c r="C35" s="66"/>
      <c r="D35" s="387" t="s">
        <v>192</v>
      </c>
      <c r="E35" s="388"/>
      <c r="F35" s="388"/>
      <c r="G35" s="388"/>
      <c r="H35" s="389"/>
      <c r="I35" s="66"/>
      <c r="K35" s="64"/>
      <c r="L35" s="64"/>
      <c r="M35" s="64"/>
      <c r="N35" s="64"/>
    </row>
    <row r="36" spans="1:14" ht="15.5">
      <c r="A36" s="64"/>
      <c r="B36" s="73"/>
      <c r="C36" s="66"/>
      <c r="D36" s="390"/>
      <c r="E36" s="391"/>
      <c r="F36" s="391"/>
      <c r="G36" s="391"/>
      <c r="H36" s="392"/>
      <c r="I36" s="66"/>
      <c r="K36" s="64"/>
      <c r="L36" s="64"/>
      <c r="M36" s="64"/>
      <c r="N36" s="64"/>
    </row>
    <row r="37" spans="1:14" ht="15.5">
      <c r="A37" s="64"/>
      <c r="B37" s="73"/>
      <c r="C37" s="66"/>
      <c r="D37" s="390"/>
      <c r="E37" s="391"/>
      <c r="F37" s="391"/>
      <c r="G37" s="391"/>
      <c r="H37" s="392"/>
      <c r="I37" s="66"/>
      <c r="K37" s="64"/>
      <c r="L37" s="64"/>
      <c r="M37" s="64"/>
      <c r="N37" s="64"/>
    </row>
    <row r="38" spans="1:14" ht="15.5">
      <c r="A38" s="64"/>
      <c r="B38" s="74"/>
      <c r="C38" s="81"/>
      <c r="D38" s="390"/>
      <c r="E38" s="391"/>
      <c r="F38" s="391"/>
      <c r="G38" s="391"/>
      <c r="H38" s="392"/>
      <c r="I38" s="66"/>
      <c r="K38" s="64"/>
      <c r="L38" s="64"/>
      <c r="M38" s="64"/>
      <c r="N38" s="64"/>
    </row>
    <row r="39" spans="1:14" ht="15.5">
      <c r="A39" s="64"/>
      <c r="B39" s="74"/>
      <c r="C39" s="81"/>
      <c r="D39" s="390"/>
      <c r="E39" s="391"/>
      <c r="F39" s="391"/>
      <c r="G39" s="391"/>
      <c r="H39" s="392"/>
      <c r="I39" s="66"/>
      <c r="K39" s="64"/>
      <c r="L39" s="64"/>
      <c r="M39" s="64"/>
      <c r="N39" s="64"/>
    </row>
    <row r="40" spans="1:14" ht="16" thickBot="1">
      <c r="A40" s="64"/>
      <c r="B40" s="74"/>
      <c r="C40" s="81"/>
      <c r="D40" s="393"/>
      <c r="E40" s="394"/>
      <c r="F40" s="394"/>
      <c r="G40" s="394"/>
      <c r="H40" s="395"/>
      <c r="I40" s="66"/>
      <c r="K40" s="64"/>
      <c r="L40" s="64"/>
      <c r="M40" s="64"/>
      <c r="N40" s="64"/>
    </row>
    <row r="41" spans="1:14" ht="16" thickTop="1">
      <c r="A41" s="64"/>
      <c r="B41" s="74"/>
      <c r="C41" s="81"/>
      <c r="D41" s="78"/>
      <c r="E41" s="78"/>
      <c r="F41" s="78"/>
      <c r="G41" s="78"/>
      <c r="H41" s="78"/>
      <c r="I41" s="66"/>
      <c r="K41" s="64"/>
      <c r="L41" s="64"/>
      <c r="M41" s="64"/>
      <c r="N41" s="64"/>
    </row>
    <row r="42" spans="1:14" ht="13">
      <c r="A42" s="64"/>
      <c r="B42" s="81"/>
      <c r="C42" s="81"/>
      <c r="D42" s="81"/>
      <c r="E42" s="81"/>
      <c r="F42" s="81"/>
      <c r="G42" s="81"/>
      <c r="H42" s="81"/>
      <c r="I42" s="66"/>
      <c r="K42" s="64"/>
      <c r="L42" s="64"/>
      <c r="M42" s="64"/>
      <c r="N42" s="64"/>
    </row>
    <row r="43" spans="1:14" ht="15.5">
      <c r="A43" s="64"/>
      <c r="B43" s="81"/>
      <c r="C43" s="66"/>
      <c r="D43" s="73" t="s">
        <v>75</v>
      </c>
      <c r="E43" s="66"/>
      <c r="F43" s="82">
        <f>+'Prise en charge'!F45</f>
        <v>42671</v>
      </c>
      <c r="G43" s="81"/>
      <c r="H43" s="81"/>
      <c r="I43" s="66"/>
      <c r="K43" s="64"/>
      <c r="L43" s="64"/>
      <c r="M43" s="64"/>
      <c r="N43" s="64"/>
    </row>
    <row r="44" spans="1:14" ht="15.5">
      <c r="A44" s="64"/>
      <c r="B44" s="66"/>
      <c r="C44" s="66"/>
      <c r="D44" s="73" t="s">
        <v>76</v>
      </c>
      <c r="E44" s="73"/>
      <c r="F44" s="66"/>
      <c r="G44" s="66"/>
      <c r="H44" s="66"/>
      <c r="I44" s="66"/>
      <c r="K44" s="64"/>
      <c r="L44" s="64"/>
      <c r="M44" s="64"/>
      <c r="N44" s="64"/>
    </row>
    <row r="45" spans="1:14">
      <c r="A45" s="64"/>
      <c r="B45" s="66"/>
      <c r="C45" s="66"/>
      <c r="D45" s="66"/>
      <c r="E45" s="66"/>
      <c r="F45" s="66"/>
      <c r="G45" s="66"/>
      <c r="H45" s="66"/>
      <c r="I45" s="66"/>
      <c r="K45" s="64"/>
      <c r="L45" s="64"/>
      <c r="M45" s="64"/>
      <c r="N45" s="64"/>
    </row>
    <row r="46" spans="1:14">
      <c r="A46" s="64"/>
      <c r="B46" s="66"/>
      <c r="C46" s="66"/>
      <c r="D46" s="66"/>
      <c r="E46" s="66"/>
      <c r="F46" s="66"/>
      <c r="G46" s="66"/>
      <c r="H46" s="66"/>
      <c r="I46" s="66"/>
      <c r="K46" s="64"/>
      <c r="L46" s="64"/>
      <c r="M46" s="64"/>
      <c r="N46" s="64"/>
    </row>
    <row r="47" spans="1:14">
      <c r="A47" s="64"/>
      <c r="B47" s="66"/>
      <c r="C47" s="66"/>
      <c r="D47" s="66"/>
      <c r="E47" s="66"/>
      <c r="F47" s="66"/>
      <c r="G47" s="66"/>
      <c r="H47" s="66"/>
      <c r="I47" s="66"/>
      <c r="K47" s="64"/>
      <c r="L47" s="64"/>
      <c r="M47" s="64"/>
      <c r="N47" s="64"/>
    </row>
    <row r="48" spans="1:14">
      <c r="A48" s="64"/>
      <c r="B48" s="66"/>
      <c r="C48" s="66"/>
      <c r="D48" s="66"/>
      <c r="E48" s="66"/>
      <c r="F48" s="66"/>
      <c r="G48" s="66"/>
      <c r="H48" s="66"/>
      <c r="I48" s="66"/>
      <c r="K48" s="64"/>
      <c r="L48" s="64"/>
      <c r="M48" s="64"/>
      <c r="N48" s="64"/>
    </row>
    <row r="49" spans="1:14">
      <c r="A49" s="64"/>
      <c r="B49" s="66"/>
      <c r="C49" s="66"/>
      <c r="D49" s="66"/>
      <c r="E49" s="66"/>
      <c r="F49" s="66"/>
      <c r="G49" s="66"/>
      <c r="H49" s="66"/>
      <c r="I49" s="66"/>
      <c r="K49" s="64"/>
      <c r="L49" s="64"/>
      <c r="M49" s="64"/>
      <c r="N49" s="64"/>
    </row>
    <row r="50" spans="1:14">
      <c r="A50" s="64"/>
      <c r="B50" s="66"/>
      <c r="C50" s="66"/>
      <c r="D50" s="66"/>
      <c r="E50" s="66"/>
      <c r="F50" s="66"/>
      <c r="G50" s="66"/>
      <c r="H50" s="66"/>
      <c r="I50" s="66"/>
      <c r="K50" s="64"/>
      <c r="L50" s="64"/>
      <c r="M50" s="64"/>
      <c r="N50" s="64"/>
    </row>
    <row r="51" spans="1:14">
      <c r="A51" s="64"/>
      <c r="B51" s="66"/>
      <c r="C51" s="66"/>
      <c r="D51" s="66"/>
      <c r="E51" s="66"/>
      <c r="F51" s="66"/>
      <c r="G51" s="66"/>
      <c r="H51" s="66"/>
      <c r="I51" s="66"/>
      <c r="K51" s="64"/>
      <c r="L51" s="64"/>
      <c r="M51" s="64"/>
      <c r="N51" s="64"/>
    </row>
    <row r="52" spans="1:14">
      <c r="A52" s="64"/>
      <c r="B52" s="66"/>
      <c r="C52" s="66"/>
      <c r="D52" s="66"/>
      <c r="E52" s="66"/>
      <c r="F52" s="66"/>
      <c r="G52" s="66"/>
      <c r="H52" s="66"/>
      <c r="I52" s="66"/>
      <c r="K52" s="64"/>
      <c r="L52" s="64"/>
      <c r="M52" s="64"/>
      <c r="N52" s="64"/>
    </row>
    <row r="53" spans="1:14">
      <c r="A53" s="64"/>
      <c r="K53" s="64"/>
      <c r="L53" s="64"/>
      <c r="M53" s="64"/>
      <c r="N53" s="64"/>
    </row>
    <row r="54" spans="1:14">
      <c r="A54" s="64"/>
      <c r="B54" s="64"/>
      <c r="C54" s="64"/>
      <c r="D54" s="64"/>
      <c r="E54" s="64"/>
      <c r="F54" s="64"/>
      <c r="G54" s="64"/>
      <c r="H54" s="64"/>
      <c r="I54" s="64"/>
      <c r="J54" s="64"/>
      <c r="K54" s="64"/>
      <c r="L54" s="64"/>
      <c r="M54" s="64"/>
      <c r="N54" s="64"/>
    </row>
    <row r="55" spans="1:14">
      <c r="A55" s="64"/>
      <c r="B55" s="64"/>
      <c r="C55" s="64"/>
      <c r="D55" s="64"/>
      <c r="E55" s="64"/>
      <c r="F55" s="64"/>
      <c r="G55" s="64"/>
      <c r="H55" s="64"/>
      <c r="I55" s="64"/>
      <c r="J55" s="64"/>
      <c r="K55" s="64"/>
      <c r="L55" s="64"/>
      <c r="M55" s="64"/>
      <c r="N55" s="64"/>
    </row>
    <row r="56" spans="1:14">
      <c r="A56" s="64"/>
      <c r="B56" s="64"/>
      <c r="C56" s="64"/>
      <c r="D56" s="64"/>
      <c r="E56" s="64"/>
      <c r="F56" s="64"/>
      <c r="G56" s="64"/>
      <c r="H56" s="64"/>
      <c r="I56" s="64"/>
      <c r="J56" s="64"/>
      <c r="K56" s="64"/>
      <c r="L56" s="64"/>
      <c r="M56" s="64"/>
      <c r="N56" s="64"/>
    </row>
    <row r="57" spans="1:14">
      <c r="A57" s="64"/>
      <c r="B57" s="64"/>
      <c r="C57" s="64"/>
      <c r="D57" s="64"/>
      <c r="E57" s="64"/>
      <c r="F57" s="64"/>
      <c r="G57" s="64"/>
      <c r="H57" s="64"/>
      <c r="I57" s="64"/>
      <c r="J57" s="64"/>
      <c r="K57" s="64"/>
      <c r="L57" s="64"/>
      <c r="M57" s="64"/>
      <c r="N57" s="64"/>
    </row>
    <row r="58" spans="1:14">
      <c r="A58" s="64"/>
      <c r="B58" s="64"/>
      <c r="C58" s="64"/>
      <c r="D58" s="64"/>
      <c r="E58" s="64"/>
      <c r="F58" s="64"/>
      <c r="G58" s="64"/>
      <c r="H58" s="64"/>
      <c r="I58" s="64"/>
      <c r="J58" s="64"/>
      <c r="K58" s="64"/>
      <c r="L58" s="64"/>
      <c r="M58" s="64"/>
      <c r="N58" s="64"/>
    </row>
    <row r="59" spans="1:14">
      <c r="A59" s="64"/>
      <c r="B59" s="64"/>
      <c r="C59" s="64"/>
      <c r="D59" s="64"/>
      <c r="E59" s="64"/>
      <c r="F59" s="64"/>
      <c r="G59" s="64"/>
      <c r="H59" s="64"/>
      <c r="I59" s="64"/>
      <c r="J59" s="64"/>
      <c r="K59" s="64"/>
      <c r="L59" s="64"/>
      <c r="M59" s="64"/>
      <c r="N59" s="64"/>
    </row>
    <row r="60" spans="1:14">
      <c r="A60" s="64"/>
      <c r="B60" s="64"/>
      <c r="C60" s="64"/>
      <c r="D60" s="64"/>
      <c r="E60" s="64"/>
      <c r="F60" s="64"/>
      <c r="G60" s="64"/>
      <c r="H60" s="64"/>
      <c r="I60" s="64"/>
      <c r="J60" s="64"/>
      <c r="K60" s="64"/>
      <c r="L60" s="64"/>
      <c r="M60" s="64"/>
      <c r="N60" s="64"/>
    </row>
    <row r="61" spans="1:14">
      <c r="A61" s="64"/>
      <c r="B61" s="64"/>
      <c r="C61" s="64"/>
      <c r="D61" s="64"/>
      <c r="E61" s="64"/>
      <c r="F61" s="64"/>
      <c r="G61" s="64"/>
      <c r="H61" s="64"/>
      <c r="I61" s="64"/>
      <c r="J61" s="64"/>
      <c r="K61" s="64"/>
      <c r="L61" s="64"/>
      <c r="M61" s="64"/>
      <c r="N61" s="64"/>
    </row>
    <row r="62" spans="1:14">
      <c r="A62" s="64"/>
      <c r="B62" s="64"/>
      <c r="C62" s="64"/>
      <c r="D62" s="64"/>
      <c r="E62" s="64"/>
      <c r="F62" s="64"/>
      <c r="G62" s="64"/>
      <c r="H62" s="64"/>
      <c r="I62" s="64"/>
      <c r="J62" s="64"/>
      <c r="K62" s="64"/>
      <c r="L62" s="64"/>
      <c r="M62" s="64"/>
      <c r="N62" s="64"/>
    </row>
    <row r="63" spans="1:14">
      <c r="A63" s="64"/>
      <c r="B63" s="64"/>
      <c r="C63" s="64"/>
      <c r="D63" s="64"/>
      <c r="E63" s="64"/>
      <c r="F63" s="64"/>
      <c r="G63" s="64"/>
      <c r="H63" s="64"/>
      <c r="I63" s="64"/>
      <c r="J63" s="64"/>
      <c r="K63" s="64"/>
      <c r="L63" s="64"/>
      <c r="M63" s="64"/>
      <c r="N63" s="64"/>
    </row>
    <row r="64" spans="1:14">
      <c r="A64" s="64"/>
      <c r="B64" s="64"/>
      <c r="C64" s="64"/>
      <c r="D64" s="64"/>
      <c r="E64" s="64"/>
      <c r="F64" s="64"/>
      <c r="G64" s="64"/>
      <c r="H64" s="64"/>
      <c r="I64" s="64"/>
      <c r="J64" s="64"/>
      <c r="K64" s="64"/>
      <c r="L64" s="64"/>
      <c r="M64" s="64"/>
      <c r="N64" s="64"/>
    </row>
  </sheetData>
  <sheetProtection password="DB5F" sheet="1" objects="1" scenarios="1" selectLockedCells="1" selectUnlockedCells="1"/>
  <mergeCells count="3">
    <mergeCell ref="D27:I29"/>
    <mergeCell ref="D32:I33"/>
    <mergeCell ref="D35:H40"/>
  </mergeCell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13</vt:i4>
      </vt:variant>
    </vt:vector>
  </HeadingPairs>
  <TitlesOfParts>
    <vt:vector size="28" baseType="lpstr">
      <vt:lpstr>Info stage</vt:lpstr>
      <vt:lpstr>Inscription</vt:lpstr>
      <vt:lpstr>Pré - inscription</vt:lpstr>
      <vt:lpstr>Prise en charge</vt:lpstr>
      <vt:lpstr>Assurance</vt:lpstr>
      <vt:lpstr>Devis FFSS</vt:lpstr>
      <vt:lpstr>Convention FFSS</vt:lpstr>
      <vt:lpstr>Facture FFSS</vt:lpstr>
      <vt:lpstr>Devis FD</vt:lpstr>
      <vt:lpstr>Réglement intérieur</vt:lpstr>
      <vt:lpstr>CGV</vt:lpstr>
      <vt:lpstr>Nous trouver</vt:lpstr>
      <vt:lpstr>Convention FD</vt:lpstr>
      <vt:lpstr>Facture FD</vt:lpstr>
      <vt:lpstr>Fiche de présence</vt:lpstr>
      <vt:lpstr>Assurance!Zone_d_impression</vt:lpstr>
      <vt:lpstr>CGV!Zone_d_impression</vt:lpstr>
      <vt:lpstr>'Convention FD'!Zone_d_impression</vt:lpstr>
      <vt:lpstr>'Convention FFSS'!Zone_d_impression</vt:lpstr>
      <vt:lpstr>'Devis FD'!Zone_d_impression</vt:lpstr>
      <vt:lpstr>'Devis FFSS'!Zone_d_impression</vt:lpstr>
      <vt:lpstr>'Facture FD'!Zone_d_impression</vt:lpstr>
      <vt:lpstr>'Facture FFSS'!Zone_d_impression</vt:lpstr>
      <vt:lpstr>'Fiche de présence'!Zone_d_impression</vt:lpstr>
      <vt:lpstr>'Info stage'!Zone_d_impression</vt:lpstr>
      <vt:lpstr>Inscription!Zone_d_impression</vt:lpstr>
      <vt:lpstr>'Prise en charge'!Zone_d_impression</vt:lpstr>
      <vt:lpstr>'Réglement intérieur'!Zone_d_impression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dc:creator>
  <cp:lastModifiedBy>Denis fnmns</cp:lastModifiedBy>
  <cp:lastPrinted>2025-09-12T11:47:25Z</cp:lastPrinted>
  <dcterms:created xsi:type="dcterms:W3CDTF">2007-05-27T11:36:23Z</dcterms:created>
  <dcterms:modified xsi:type="dcterms:W3CDTF">2025-12-21T13:15:08Z</dcterms:modified>
</cp:coreProperties>
</file>